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inyt_w\Desktop\公版聲明資料\"/>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5" l="1"/>
  <c r="T31" i="5"/>
  <c r="B32" i="5"/>
  <c r="T32" i="5" s="1"/>
  <c r="B33" i="5"/>
  <c r="T33" i="5"/>
  <c r="B34" i="5"/>
  <c r="T34" i="5" s="1"/>
  <c r="B35" i="5"/>
  <c r="T35" i="5"/>
  <c r="B36" i="5"/>
  <c r="T36" i="5" s="1"/>
  <c r="B37" i="5"/>
  <c r="T37" i="5"/>
  <c r="B38" i="5"/>
  <c r="T38" i="5" s="1"/>
  <c r="B39" i="5"/>
  <c r="T39" i="5"/>
  <c r="B40" i="5"/>
  <c r="T40" i="5" s="1"/>
  <c r="B41" i="5"/>
  <c r="T41" i="5"/>
  <c r="B42" i="5"/>
  <c r="T42" i="5" s="1"/>
  <c r="B43" i="5"/>
  <c r="T43" i="5"/>
  <c r="B44" i="5"/>
  <c r="T44" i="5" s="1"/>
  <c r="B45" i="5"/>
  <c r="T45" i="5"/>
  <c r="B46" i="5"/>
  <c r="T46" i="5" s="1"/>
  <c r="B47" i="5"/>
  <c r="T47" i="5"/>
  <c r="B48" i="5"/>
  <c r="T48" i="5" s="1"/>
  <c r="B49" i="5"/>
  <c r="T49" i="5"/>
  <c r="B50" i="5"/>
  <c r="T50" i="5" s="1"/>
  <c r="B51" i="5"/>
  <c r="T51" i="5"/>
  <c r="B52" i="5"/>
  <c r="T52" i="5" s="1"/>
  <c r="B53" i="5"/>
  <c r="T53" i="5"/>
  <c r="B54" i="5"/>
  <c r="T54" i="5" s="1"/>
  <c r="B55" i="5"/>
  <c r="T55" i="5"/>
  <c r="B56" i="5"/>
  <c r="T56" i="5" s="1"/>
  <c r="B57" i="5"/>
  <c r="T57" i="5"/>
  <c r="B58" i="5"/>
  <c r="T58" i="5" s="1"/>
  <c r="B59" i="5"/>
  <c r="T59" i="5"/>
  <c r="B60" i="5"/>
  <c r="T60" i="5" s="1"/>
  <c r="B61" i="5"/>
  <c r="T61" i="5"/>
  <c r="B62" i="5"/>
  <c r="T62" i="5" s="1"/>
  <c r="B63" i="5"/>
  <c r="T63" i="5"/>
  <c r="B64" i="5"/>
  <c r="T64" i="5" s="1"/>
  <c r="B65" i="5"/>
  <c r="T65" i="5"/>
  <c r="B66" i="5"/>
  <c r="T66" i="5" s="1"/>
  <c r="B67" i="5"/>
  <c r="T67" i="5"/>
  <c r="B68" i="5"/>
  <c r="T68" i="5" s="1"/>
  <c r="B69" i="5"/>
  <c r="T69" i="5"/>
  <c r="B70" i="5"/>
  <c r="T70" i="5" s="1"/>
  <c r="B71" i="5"/>
  <c r="T71" i="5"/>
  <c r="B72" i="5"/>
  <c r="T72" i="5" s="1"/>
  <c r="B73" i="5"/>
  <c r="T73" i="5"/>
  <c r="B74" i="5"/>
  <c r="T74" i="5" s="1"/>
  <c r="B75" i="5"/>
  <c r="T75" i="5"/>
  <c r="B76" i="5"/>
  <c r="T76" i="5" s="1"/>
  <c r="B77" i="5"/>
  <c r="T77" i="5"/>
  <c r="B78" i="5"/>
  <c r="T78" i="5" s="1"/>
  <c r="B79" i="5"/>
  <c r="T79" i="5"/>
  <c r="B80" i="5"/>
  <c r="T80" i="5" s="1"/>
  <c r="B81" i="5"/>
  <c r="T81" i="5"/>
  <c r="B82" i="5"/>
  <c r="T82" i="5" s="1"/>
  <c r="B83" i="5"/>
  <c r="T83" i="5"/>
  <c r="B84" i="5"/>
  <c r="T84" i="5" s="1"/>
  <c r="B85" i="5"/>
  <c r="T85" i="5"/>
  <c r="B86" i="5"/>
  <c r="T86" i="5" s="1"/>
  <c r="B87" i="5"/>
  <c r="T87" i="5"/>
  <c r="B88" i="5"/>
  <c r="T88" i="5" s="1"/>
  <c r="B89" i="5"/>
  <c r="T89" i="5"/>
  <c r="B90" i="5"/>
  <c r="T90" i="5" s="1"/>
  <c r="B91" i="5"/>
  <c r="T91" i="5"/>
  <c r="B92" i="5"/>
  <c r="T92" i="5" s="1"/>
  <c r="B93" i="5"/>
  <c r="T93" i="5"/>
  <c r="B94" i="5"/>
  <c r="T94" i="5" s="1"/>
  <c r="B95" i="5"/>
  <c r="T95" i="5"/>
  <c r="B96" i="5"/>
  <c r="T96" i="5" s="1"/>
  <c r="B97" i="5"/>
  <c r="T97" i="5"/>
  <c r="B98" i="5"/>
  <c r="T98" i="5" s="1"/>
  <c r="B99" i="5"/>
  <c r="T99" i="5"/>
  <c r="B100" i="5"/>
  <c r="T100" i="5" s="1"/>
  <c r="B101" i="5"/>
  <c r="T101" i="5"/>
  <c r="B102" i="5"/>
  <c r="T102" i="5" s="1"/>
  <c r="B103" i="5"/>
  <c r="T103" i="5"/>
  <c r="B104" i="5"/>
  <c r="T104" i="5" s="1"/>
  <c r="B105" i="5"/>
  <c r="T105" i="5"/>
  <c r="B106" i="5"/>
  <c r="T106" i="5" s="1"/>
  <c r="B107" i="5"/>
  <c r="T107" i="5"/>
  <c r="B108" i="5"/>
  <c r="T108" i="5" s="1"/>
  <c r="B109" i="5"/>
  <c r="T109" i="5"/>
  <c r="B110" i="5"/>
  <c r="T110" i="5" s="1"/>
  <c r="B111" i="5"/>
  <c r="T111" i="5"/>
  <c r="B112" i="5"/>
  <c r="T112" i="5" s="1"/>
  <c r="B113" i="5"/>
  <c r="T113" i="5"/>
  <c r="B114" i="5"/>
  <c r="T114" i="5" s="1"/>
  <c r="B115" i="5"/>
  <c r="T115" i="5"/>
  <c r="B116" i="5"/>
  <c r="T116" i="5" s="1"/>
  <c r="B117" i="5"/>
  <c r="T117" i="5"/>
  <c r="B118" i="5"/>
  <c r="T118" i="5" s="1"/>
  <c r="B119" i="5"/>
  <c r="T119" i="5"/>
  <c r="B120" i="5"/>
  <c r="T120" i="5" s="1"/>
  <c r="B121" i="5"/>
  <c r="T121" i="5"/>
  <c r="B122" i="5"/>
  <c r="T122" i="5" s="1"/>
  <c r="B123" i="5"/>
  <c r="T123" i="5"/>
  <c r="B124" i="5"/>
  <c r="T124" i="5" s="1"/>
  <c r="B125" i="5"/>
  <c r="T125" i="5"/>
  <c r="B126" i="5"/>
  <c r="T126" i="5" s="1"/>
  <c r="B127" i="5"/>
  <c r="T127" i="5"/>
  <c r="B128" i="5"/>
  <c r="T128" i="5" s="1"/>
  <c r="B129" i="5"/>
  <c r="T129" i="5"/>
  <c r="B130" i="5"/>
  <c r="T130" i="5" s="1"/>
  <c r="B131" i="5"/>
  <c r="T131" i="5"/>
  <c r="B132" i="5"/>
  <c r="T132" i="5" s="1"/>
  <c r="B133" i="5"/>
  <c r="T133" i="5"/>
  <c r="B134" i="5"/>
  <c r="T134" i="5" s="1"/>
  <c r="B135" i="5"/>
  <c r="T135" i="5"/>
  <c r="B136" i="5"/>
  <c r="T136" i="5" s="1"/>
  <c r="B137" i="5"/>
  <c r="T137" i="5"/>
  <c r="B138" i="5"/>
  <c r="T138" i="5" s="1"/>
  <c r="B139" i="5"/>
  <c r="T139" i="5"/>
  <c r="B140" i="5"/>
  <c r="T140" i="5" s="1"/>
  <c r="B141" i="5"/>
  <c r="T141" i="5"/>
  <c r="B142" i="5"/>
  <c r="T142" i="5" s="1"/>
  <c r="B143" i="5"/>
  <c r="T143" i="5"/>
  <c r="B144" i="5"/>
  <c r="T144" i="5" s="1"/>
  <c r="B145" i="5"/>
  <c r="T145" i="5"/>
  <c r="B146" i="5"/>
  <c r="T146" i="5" s="1"/>
  <c r="B147" i="5"/>
  <c r="T147" i="5"/>
  <c r="B148" i="5"/>
  <c r="T148" i="5" s="1"/>
  <c r="B149" i="5"/>
  <c r="T149" i="5"/>
  <c r="B150" i="5"/>
  <c r="T150" i="5" s="1"/>
  <c r="B151" i="5"/>
  <c r="T151" i="5"/>
  <c r="B152" i="5"/>
  <c r="T152" i="5" s="1"/>
  <c r="B153" i="5"/>
  <c r="T153" i="5"/>
  <c r="B154" i="5"/>
  <c r="T154" i="5" s="1"/>
  <c r="B155" i="5"/>
  <c r="T155" i="5"/>
  <c r="B156" i="5"/>
  <c r="T156" i="5" s="1"/>
  <c r="B157" i="5"/>
  <c r="T157" i="5"/>
  <c r="B158" i="5"/>
  <c r="T158" i="5" s="1"/>
  <c r="B159" i="5"/>
  <c r="T159" i="5"/>
  <c r="B160" i="5"/>
  <c r="T160" i="5" s="1"/>
  <c r="B161" i="5"/>
  <c r="T161" i="5" s="1"/>
  <c r="B162" i="5"/>
  <c r="T162" i="5" s="1"/>
  <c r="B163" i="5"/>
  <c r="T163" i="5" s="1"/>
  <c r="B164" i="5"/>
  <c r="T164" i="5" s="1"/>
  <c r="B165" i="5"/>
  <c r="B166" i="5"/>
  <c r="T166" i="5" s="1"/>
  <c r="B167" i="5"/>
  <c r="T167" i="5"/>
  <c r="B168" i="5"/>
  <c r="T168" i="5" s="1"/>
  <c r="B169" i="5"/>
  <c r="T169" i="5"/>
  <c r="B170" i="5"/>
  <c r="T170" i="5" s="1"/>
  <c r="B171" i="5"/>
  <c r="T171" i="5" s="1"/>
  <c r="B172" i="5"/>
  <c r="T172" i="5" s="1"/>
  <c r="B173" i="5"/>
  <c r="T173" i="5" s="1"/>
  <c r="B174" i="5"/>
  <c r="T174" i="5" s="1"/>
  <c r="B175" i="5"/>
  <c r="T175" i="5"/>
  <c r="B176" i="5"/>
  <c r="T176" i="5" s="1"/>
  <c r="B177" i="5"/>
  <c r="T177" i="5"/>
  <c r="B178" i="5"/>
  <c r="T178" i="5" s="1"/>
  <c r="B179" i="5"/>
  <c r="T179" i="5" s="1"/>
  <c r="B180" i="5"/>
  <c r="T180" i="5" s="1"/>
  <c r="B181" i="5"/>
  <c r="T181" i="5" s="1"/>
  <c r="B182" i="5"/>
  <c r="T182" i="5" s="1"/>
  <c r="B183" i="5"/>
  <c r="T183" i="5"/>
  <c r="B184" i="5"/>
  <c r="T184" i="5" s="1"/>
  <c r="B185" i="5"/>
  <c r="T185" i="5"/>
  <c r="B186" i="5"/>
  <c r="T186" i="5" s="1"/>
  <c r="B187" i="5"/>
  <c r="T187" i="5" s="1"/>
  <c r="B188" i="5"/>
  <c r="T188" i="5" s="1"/>
  <c r="B189" i="5"/>
  <c r="T189" i="5" s="1"/>
  <c r="B190" i="5"/>
  <c r="T190" i="5" s="1"/>
  <c r="B191" i="5"/>
  <c r="T191" i="5"/>
  <c r="B192" i="5"/>
  <c r="T192" i="5" s="1"/>
  <c r="B193" i="5"/>
  <c r="T193" i="5"/>
  <c r="B194" i="5"/>
  <c r="T194" i="5" s="1"/>
  <c r="B195" i="5"/>
  <c r="T195" i="5" s="1"/>
  <c r="B196" i="5"/>
  <c r="T196" i="5" s="1"/>
  <c r="B197" i="5"/>
  <c r="T197" i="5" s="1"/>
  <c r="B198" i="5"/>
  <c r="T198" i="5" s="1"/>
  <c r="B199" i="5"/>
  <c r="T199" i="5"/>
  <c r="B200" i="5"/>
  <c r="T200" i="5" s="1"/>
  <c r="B201" i="5"/>
  <c r="T201" i="5"/>
  <c r="B202" i="5"/>
  <c r="T202" i="5" s="1"/>
  <c r="B203" i="5"/>
  <c r="T203" i="5"/>
  <c r="B204" i="5"/>
  <c r="T204" i="5" s="1"/>
  <c r="B205" i="5"/>
  <c r="T205" i="5"/>
  <c r="B206" i="5"/>
  <c r="T206" i="5" s="1"/>
  <c r="B207" i="5"/>
  <c r="T207" i="5"/>
  <c r="B208" i="5"/>
  <c r="B209" i="5"/>
  <c r="T209" i="5"/>
  <c r="B210" i="5"/>
  <c r="T210" i="5" s="1"/>
  <c r="B211" i="5"/>
  <c r="T211" i="5"/>
  <c r="B212" i="5"/>
  <c r="T212" i="5" s="1"/>
  <c r="B213" i="5"/>
  <c r="T213" i="5"/>
  <c r="B214" i="5"/>
  <c r="T214" i="5" s="1"/>
  <c r="B215" i="5"/>
  <c r="T215" i="5"/>
  <c r="B216" i="5"/>
  <c r="T216" i="5" s="1"/>
  <c r="B217" i="5"/>
  <c r="T217" i="5"/>
  <c r="B218" i="5"/>
  <c r="T218" i="5" s="1"/>
  <c r="B219" i="5"/>
  <c r="T219" i="5"/>
  <c r="B220" i="5"/>
  <c r="T220" i="5" s="1"/>
  <c r="B221" i="5"/>
  <c r="T221" i="5"/>
  <c r="B222" i="5"/>
  <c r="T222" i="5" s="1"/>
  <c r="B223" i="5"/>
  <c r="T223" i="5"/>
  <c r="B224" i="5"/>
  <c r="T224" i="5" s="1"/>
  <c r="B225" i="5"/>
  <c r="T225" i="5"/>
  <c r="B226" i="5"/>
  <c r="T226" i="5" s="1"/>
  <c r="B227" i="5"/>
  <c r="T227" i="5"/>
  <c r="B228" i="5"/>
  <c r="T228" i="5" s="1"/>
  <c r="B229" i="5"/>
  <c r="T229" i="5"/>
  <c r="B230" i="5"/>
  <c r="T230" i="5" s="1"/>
  <c r="B231" i="5"/>
  <c r="T231" i="5"/>
  <c r="B232" i="5"/>
  <c r="T232" i="5" s="1"/>
  <c r="B233" i="5"/>
  <c r="T233" i="5"/>
  <c r="B234" i="5"/>
  <c r="T234" i="5" s="1"/>
  <c r="B235" i="5"/>
  <c r="T235" i="5"/>
  <c r="B236" i="5"/>
  <c r="T236" i="5" s="1"/>
  <c r="B237" i="5"/>
  <c r="T237" i="5"/>
  <c r="B238" i="5"/>
  <c r="T238" i="5" s="1"/>
  <c r="B239" i="5"/>
  <c r="T239" i="5"/>
  <c r="B240" i="5"/>
  <c r="T240" i="5" s="1"/>
  <c r="B241" i="5"/>
  <c r="T241" i="5"/>
  <c r="B242" i="5"/>
  <c r="T242" i="5" s="1"/>
  <c r="B243" i="5"/>
  <c r="T243" i="5"/>
  <c r="B244" i="5"/>
  <c r="T244" i="5" s="1"/>
  <c r="B245" i="5"/>
  <c r="T245" i="5"/>
  <c r="B246" i="5"/>
  <c r="T246" i="5" s="1"/>
  <c r="B247" i="5"/>
  <c r="T247" i="5"/>
  <c r="B248" i="5"/>
  <c r="T248" i="5" s="1"/>
  <c r="B249" i="5"/>
  <c r="T249" i="5"/>
  <c r="B250" i="5"/>
  <c r="T250" i="5" s="1"/>
  <c r="B251" i="5"/>
  <c r="T251" i="5"/>
  <c r="B252" i="5"/>
  <c r="T252" i="5" s="1"/>
  <c r="B253" i="5"/>
  <c r="T253" i="5"/>
  <c r="B254" i="5"/>
  <c r="T254" i="5" s="1"/>
  <c r="B255" i="5"/>
  <c r="T255" i="5"/>
  <c r="B256" i="5"/>
  <c r="T256" i="5" s="1"/>
  <c r="B257" i="5"/>
  <c r="T257" i="5"/>
  <c r="B258" i="5"/>
  <c r="T258" i="5" s="1"/>
  <c r="B259" i="5"/>
  <c r="T259" i="5"/>
  <c r="B260" i="5"/>
  <c r="T260" i="5" s="1"/>
  <c r="B261" i="5"/>
  <c r="T261" i="5"/>
  <c r="B262" i="5"/>
  <c r="T262" i="5" s="1"/>
  <c r="B263" i="5"/>
  <c r="T263" i="5"/>
  <c r="B264" i="5"/>
  <c r="T264" i="5" s="1"/>
  <c r="B265" i="5"/>
  <c r="T265" i="5"/>
  <c r="B266" i="5"/>
  <c r="T266" i="5" s="1"/>
  <c r="B267" i="5"/>
  <c r="T267" i="5"/>
  <c r="B268" i="5"/>
  <c r="T268" i="5" s="1"/>
  <c r="B269" i="5"/>
  <c r="T269" i="5"/>
  <c r="B270" i="5"/>
  <c r="T270" i="5" s="1"/>
  <c r="B271" i="5"/>
  <c r="T271" i="5"/>
  <c r="B272" i="5"/>
  <c r="T272" i="5" s="1"/>
  <c r="B273" i="5"/>
  <c r="T273" i="5"/>
  <c r="B274" i="5"/>
  <c r="T274" i="5" s="1"/>
  <c r="B275" i="5"/>
  <c r="T275" i="5"/>
  <c r="B276" i="5"/>
  <c r="T276" i="5" s="1"/>
  <c r="B277" i="5"/>
  <c r="T277" i="5"/>
  <c r="B278" i="5"/>
  <c r="T278" i="5" s="1"/>
  <c r="B279" i="5"/>
  <c r="T279" i="5"/>
  <c r="B280" i="5"/>
  <c r="T280" i="5" s="1"/>
  <c r="B281" i="5"/>
  <c r="T281" i="5"/>
  <c r="B282" i="5"/>
  <c r="T282" i="5" s="1"/>
  <c r="B283" i="5"/>
  <c r="T283" i="5"/>
  <c r="B284" i="5"/>
  <c r="T284" i="5" s="1"/>
  <c r="B285" i="5"/>
  <c r="T285" i="5"/>
  <c r="B286" i="5"/>
  <c r="T286" i="5" s="1"/>
  <c r="B287" i="5"/>
  <c r="T287" i="5"/>
  <c r="B288" i="5"/>
  <c r="T288" i="5" s="1"/>
  <c r="B289" i="5"/>
  <c r="T289" i="5"/>
  <c r="B290" i="5"/>
  <c r="T290" i="5" s="1"/>
  <c r="B291" i="5"/>
  <c r="T291" i="5"/>
  <c r="B292" i="5"/>
  <c r="T292" i="5" s="1"/>
  <c r="B293" i="5"/>
  <c r="T293" i="5"/>
  <c r="B294" i="5"/>
  <c r="T294" i="5" s="1"/>
  <c r="B295" i="5"/>
  <c r="T295" i="5"/>
  <c r="B296" i="5"/>
  <c r="T296" i="5" s="1"/>
  <c r="B297" i="5"/>
  <c r="T297" i="5"/>
  <c r="B298" i="5"/>
  <c r="T298" i="5" s="1"/>
  <c r="B299" i="5"/>
  <c r="T299" i="5"/>
  <c r="B300" i="5"/>
  <c r="T300" i="5" s="1"/>
  <c r="B301" i="5"/>
  <c r="T301" i="5"/>
  <c r="B302" i="5"/>
  <c r="T302" i="5" s="1"/>
  <c r="B303" i="5"/>
  <c r="T303" i="5"/>
  <c r="B304" i="5"/>
  <c r="T304" i="5" s="1"/>
  <c r="B305" i="5"/>
  <c r="T305" i="5"/>
  <c r="B306" i="5"/>
  <c r="T306" i="5" s="1"/>
  <c r="B307" i="5"/>
  <c r="T307" i="5"/>
  <c r="B308" i="5"/>
  <c r="T308" i="5" s="1"/>
  <c r="B309" i="5"/>
  <c r="T309" i="5"/>
  <c r="B310" i="5"/>
  <c r="T310" i="5" s="1"/>
  <c r="B311" i="5"/>
  <c r="T311" i="5"/>
  <c r="B312" i="5"/>
  <c r="T312" i="5" s="1"/>
  <c r="B313" i="5"/>
  <c r="T313" i="5"/>
  <c r="B314" i="5"/>
  <c r="T314" i="5" s="1"/>
  <c r="B315" i="5"/>
  <c r="T315" i="5"/>
  <c r="B316" i="5"/>
  <c r="T316" i="5" s="1"/>
  <c r="B317" i="5"/>
  <c r="T317" i="5"/>
  <c r="B318" i="5"/>
  <c r="T318" i="5" s="1"/>
  <c r="B319" i="5"/>
  <c r="T319" i="5"/>
  <c r="B320" i="5"/>
  <c r="T320" i="5" s="1"/>
  <c r="B321" i="5"/>
  <c r="T321" i="5"/>
  <c r="B322" i="5"/>
  <c r="T322" i="5" s="1"/>
  <c r="B323" i="5"/>
  <c r="T323" i="5"/>
  <c r="B324" i="5"/>
  <c r="T324" i="5" s="1"/>
  <c r="B325" i="5"/>
  <c r="T325" i="5"/>
  <c r="B326" i="5"/>
  <c r="T326" i="5" s="1"/>
  <c r="B327" i="5"/>
  <c r="T327" i="5"/>
  <c r="B328" i="5"/>
  <c r="T328" i="5" s="1"/>
  <c r="B329" i="5"/>
  <c r="T329" i="5"/>
  <c r="B330" i="5"/>
  <c r="T330" i="5" s="1"/>
  <c r="B331" i="5"/>
  <c r="T331" i="5"/>
  <c r="B332" i="5"/>
  <c r="T332" i="5" s="1"/>
  <c r="B333" i="5"/>
  <c r="T333" i="5"/>
  <c r="B334" i="5"/>
  <c r="T334" i="5" s="1"/>
  <c r="B335" i="5"/>
  <c r="T335" i="5"/>
  <c r="B336" i="5"/>
  <c r="S336" i="5" s="1"/>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s="1"/>
  <c r="B468" i="5"/>
  <c r="T468" i="5" s="1"/>
  <c r="B469" i="5"/>
  <c r="T469" i="5" s="1"/>
  <c r="B470" i="5"/>
  <c r="T470" i="5"/>
  <c r="B471" i="5"/>
  <c r="T471" i="5"/>
  <c r="B472" i="5"/>
  <c r="T472" i="5"/>
  <c r="B473" i="5"/>
  <c r="T473" i="5" s="1"/>
  <c r="B474" i="5"/>
  <c r="T474" i="5" s="1"/>
  <c r="B475" i="5"/>
  <c r="T475" i="5" s="1"/>
  <c r="B476" i="5"/>
  <c r="T476" i="5"/>
  <c r="B477" i="5"/>
  <c r="T477" i="5" s="1"/>
  <c r="B478" i="5"/>
  <c r="T478" i="5" s="1"/>
  <c r="B479" i="5"/>
  <c r="T479" i="5" s="1"/>
  <c r="B480" i="5"/>
  <c r="T480" i="5"/>
  <c r="B481" i="5"/>
  <c r="T481" i="5" s="1"/>
  <c r="B482" i="5"/>
  <c r="T482" i="5" s="1"/>
  <c r="B483" i="5"/>
  <c r="T483" i="5" s="1"/>
  <c r="B484" i="5"/>
  <c r="T484" i="5"/>
  <c r="B485" i="5"/>
  <c r="T485" i="5" s="1"/>
  <c r="B486" i="5"/>
  <c r="T486" i="5" s="1"/>
  <c r="B487" i="5"/>
  <c r="T487" i="5" s="1"/>
  <c r="B488" i="5"/>
  <c r="T488" i="5"/>
  <c r="B489" i="5"/>
  <c r="T489" i="5" s="1"/>
  <c r="B490" i="5"/>
  <c r="T490" i="5" s="1"/>
  <c r="B491" i="5"/>
  <c r="T491" i="5" s="1"/>
  <c r="B492" i="5"/>
  <c r="T492" i="5"/>
  <c r="B493" i="5"/>
  <c r="T493" i="5" s="1"/>
  <c r="B494" i="5"/>
  <c r="T494" i="5" s="1"/>
  <c r="B495" i="5"/>
  <c r="T495" i="5" s="1"/>
  <c r="B496" i="5"/>
  <c r="T496" i="5"/>
  <c r="B497" i="5"/>
  <c r="T497" i="5" s="1"/>
  <c r="B498" i="5"/>
  <c r="T498" i="5" s="1"/>
  <c r="B499" i="5"/>
  <c r="T499" i="5" s="1"/>
  <c r="B500" i="5"/>
  <c r="T500" i="5"/>
  <c r="B501" i="5"/>
  <c r="T501" i="5" s="1"/>
  <c r="B502" i="5"/>
  <c r="T502" i="5" s="1"/>
  <c r="B503" i="5"/>
  <c r="T503" i="5" s="1"/>
  <c r="B504" i="5"/>
  <c r="T504" i="5"/>
  <c r="B505" i="5"/>
  <c r="T505" i="5" s="1"/>
  <c r="B506" i="5"/>
  <c r="T506" i="5" s="1"/>
  <c r="B507" i="5"/>
  <c r="T507" i="5" s="1"/>
  <c r="B508" i="5"/>
  <c r="T508" i="5"/>
  <c r="B509" i="5"/>
  <c r="T509" i="5" s="1"/>
  <c r="B510" i="5"/>
  <c r="T510" i="5" s="1"/>
  <c r="B511" i="5"/>
  <c r="T511" i="5" s="1"/>
  <c r="B512" i="5"/>
  <c r="T512" i="5"/>
  <c r="B513" i="5"/>
  <c r="T513" i="5" s="1"/>
  <c r="B514" i="5"/>
  <c r="T514" i="5" s="1"/>
  <c r="B515" i="5"/>
  <c r="T515" i="5" s="1"/>
  <c r="B516" i="5"/>
  <c r="T516" i="5"/>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c r="B533" i="5"/>
  <c r="T533" i="5" s="1"/>
  <c r="B534" i="5"/>
  <c r="T534" i="5" s="1"/>
  <c r="B535" i="5"/>
  <c r="T535" i="5" s="1"/>
  <c r="B536" i="5"/>
  <c r="T536" i="5"/>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c r="B549" i="5"/>
  <c r="T549" i="5" s="1"/>
  <c r="B550" i="5"/>
  <c r="T550" i="5" s="1"/>
  <c r="B551" i="5"/>
  <c r="T551" i="5" s="1"/>
  <c r="B552" i="5"/>
  <c r="T552" i="5"/>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c r="B569" i="5"/>
  <c r="T569" i="5" s="1"/>
  <c r="B570" i="5"/>
  <c r="T570" i="5" s="1"/>
  <c r="B571" i="5"/>
  <c r="T571" i="5" s="1"/>
  <c r="B572" i="5"/>
  <c r="T572" i="5"/>
  <c r="B573" i="5"/>
  <c r="T573" i="5" s="1"/>
  <c r="B574" i="5"/>
  <c r="T574" i="5" s="1"/>
  <c r="B575" i="5"/>
  <c r="T575" i="5" s="1"/>
  <c r="B576" i="5"/>
  <c r="T576" i="5"/>
  <c r="B577" i="5"/>
  <c r="T577" i="5" s="1"/>
  <c r="B578" i="5"/>
  <c r="T578" i="5" s="1"/>
  <c r="B579" i="5"/>
  <c r="T579" i="5" s="1"/>
  <c r="B580" i="5"/>
  <c r="T580" i="5"/>
  <c r="B581" i="5"/>
  <c r="T581" i="5" s="1"/>
  <c r="B582" i="5"/>
  <c r="T582" i="5" s="1"/>
  <c r="B583" i="5"/>
  <c r="T583" i="5" s="1"/>
  <c r="B584" i="5"/>
  <c r="T584" i="5"/>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c r="B609" i="5"/>
  <c r="T609" i="5" s="1"/>
  <c r="B610" i="5"/>
  <c r="T610" i="5" s="1"/>
  <c r="B611" i="5"/>
  <c r="T611" i="5" s="1"/>
  <c r="B612" i="5"/>
  <c r="T612" i="5"/>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c r="B633" i="5"/>
  <c r="T633" i="5" s="1"/>
  <c r="B634" i="5"/>
  <c r="T634" i="5" s="1"/>
  <c r="B635" i="5"/>
  <c r="T635" i="5" s="1"/>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s="1"/>
  <c r="B2022" i="5"/>
  <c r="T2022" i="5"/>
  <c r="B2023" i="5"/>
  <c r="T2023" i="5"/>
  <c r="B2024" i="5"/>
  <c r="T2024" i="5"/>
  <c r="B2025" i="5"/>
  <c r="T2025" i="5" s="1"/>
  <c r="B2026" i="5"/>
  <c r="T2026" i="5"/>
  <c r="B2027" i="5"/>
  <c r="T2027" i="5" s="1"/>
  <c r="B2028" i="5"/>
  <c r="T2028" i="5"/>
  <c r="B2029" i="5"/>
  <c r="T2029" i="5" s="1"/>
  <c r="B2030" i="5"/>
  <c r="T2030" i="5"/>
  <c r="B2031" i="5"/>
  <c r="T2031" i="5" s="1"/>
  <c r="B2032" i="5"/>
  <c r="T2032" i="5"/>
  <c r="B2033" i="5"/>
  <c r="T2033" i="5" s="1"/>
  <c r="B2034" i="5"/>
  <c r="T2034" i="5"/>
  <c r="B2035" i="5"/>
  <c r="T2035" i="5" s="1"/>
  <c r="B2036" i="5"/>
  <c r="T2036" i="5"/>
  <c r="B2037" i="5"/>
  <c r="T2037" i="5" s="1"/>
  <c r="B2038" i="5"/>
  <c r="T2038" i="5"/>
  <c r="B2039" i="5"/>
  <c r="T2039" i="5" s="1"/>
  <c r="B2040" i="5"/>
  <c r="T2040" i="5"/>
  <c r="B2041" i="5"/>
  <c r="T2041" i="5" s="1"/>
  <c r="B2042" i="5"/>
  <c r="T2042" i="5"/>
  <c r="B2043" i="5"/>
  <c r="T2043" i="5" s="1"/>
  <c r="B2044" i="5"/>
  <c r="T2044" i="5"/>
  <c r="B2045" i="5"/>
  <c r="T2045" i="5" s="1"/>
  <c r="B2046" i="5"/>
  <c r="T2046" i="5"/>
  <c r="B2047" i="5"/>
  <c r="T2047" i="5" s="1"/>
  <c r="B2048" i="5"/>
  <c r="T2048" i="5"/>
  <c r="B2049" i="5"/>
  <c r="T2049" i="5" s="1"/>
  <c r="B2050" i="5"/>
  <c r="T2050" i="5"/>
  <c r="B2051" i="5"/>
  <c r="T2051" i="5" s="1"/>
  <c r="B2052" i="5"/>
  <c r="T2052" i="5"/>
  <c r="B2053" i="5"/>
  <c r="T2053" i="5" s="1"/>
  <c r="B2054" i="5"/>
  <c r="T2054" i="5"/>
  <c r="B2055" i="5"/>
  <c r="T2055" i="5" s="1"/>
  <c r="B2056" i="5"/>
  <c r="T2056" i="5"/>
  <c r="B2057" i="5"/>
  <c r="T2057" i="5" s="1"/>
  <c r="B2058" i="5"/>
  <c r="T2058" i="5"/>
  <c r="B2059" i="5"/>
  <c r="T2059" i="5" s="1"/>
  <c r="B2060" i="5"/>
  <c r="T2060" i="5"/>
  <c r="B2061" i="5"/>
  <c r="T2061" i="5" s="1"/>
  <c r="B2062" i="5"/>
  <c r="T2062" i="5"/>
  <c r="B2063" i="5"/>
  <c r="T2063" i="5" s="1"/>
  <c r="B2064" i="5"/>
  <c r="T2064" i="5"/>
  <c r="B2065" i="5"/>
  <c r="T2065" i="5" s="1"/>
  <c r="B2066" i="5"/>
  <c r="T2066" i="5"/>
  <c r="B2067" i="5"/>
  <c r="T2067" i="5" s="1"/>
  <c r="B2068" i="5"/>
  <c r="T2068" i="5"/>
  <c r="B2069" i="5"/>
  <c r="T2069" i="5" s="1"/>
  <c r="B2070" i="5"/>
  <c r="T2070" i="5"/>
  <c r="B2071" i="5"/>
  <c r="T2071" i="5" s="1"/>
  <c r="B2072" i="5"/>
  <c r="T2072" i="5"/>
  <c r="B2073" i="5"/>
  <c r="T2073" i="5" s="1"/>
  <c r="B2074" i="5"/>
  <c r="T2074" i="5"/>
  <c r="B2075" i="5"/>
  <c r="T2075" i="5" s="1"/>
  <c r="B2076" i="5"/>
  <c r="T2076" i="5"/>
  <c r="B2077" i="5"/>
  <c r="T2077" i="5" s="1"/>
  <c r="B2078" i="5"/>
  <c r="T2078" i="5"/>
  <c r="B2079" i="5"/>
  <c r="T2079" i="5" s="1"/>
  <c r="B2080" i="5"/>
  <c r="T2080" i="5"/>
  <c r="B2081" i="5"/>
  <c r="T2081" i="5" s="1"/>
  <c r="B2082" i="5"/>
  <c r="T2082" i="5"/>
  <c r="B2083" i="5"/>
  <c r="T2083" i="5" s="1"/>
  <c r="B2084" i="5"/>
  <c r="T2084" i="5"/>
  <c r="B2085" i="5"/>
  <c r="T2085" i="5" s="1"/>
  <c r="B2086" i="5"/>
  <c r="T2086" i="5"/>
  <c r="B2087" i="5"/>
  <c r="T2087" i="5" s="1"/>
  <c r="B2088" i="5"/>
  <c r="T2088" i="5"/>
  <c r="B2089" i="5"/>
  <c r="T2089" i="5" s="1"/>
  <c r="B2090" i="5"/>
  <c r="T2090" i="5"/>
  <c r="B2091" i="5"/>
  <c r="T2091" i="5" s="1"/>
  <c r="B2092" i="5"/>
  <c r="T2092" i="5"/>
  <c r="B2093" i="5"/>
  <c r="T2093" i="5" s="1"/>
  <c r="B2094" i="5"/>
  <c r="T2094" i="5"/>
  <c r="B2095" i="5"/>
  <c r="T2095" i="5" s="1"/>
  <c r="B2096" i="5"/>
  <c r="T2096" i="5"/>
  <c r="B2097" i="5"/>
  <c r="T2097" i="5" s="1"/>
  <c r="B2098" i="5"/>
  <c r="T2098" i="5"/>
  <c r="B2099" i="5"/>
  <c r="T2099" i="5" s="1"/>
  <c r="B2100" i="5"/>
  <c r="T2100" i="5"/>
  <c r="B2101" i="5"/>
  <c r="T2101" i="5" s="1"/>
  <c r="B2102" i="5"/>
  <c r="T2102" i="5"/>
  <c r="B2103" i="5"/>
  <c r="T2103" i="5" s="1"/>
  <c r="B2104" i="5"/>
  <c r="T2104" i="5"/>
  <c r="B2105" i="5"/>
  <c r="T2105" i="5" s="1"/>
  <c r="B2106" i="5"/>
  <c r="T2106" i="5"/>
  <c r="B2107" i="5"/>
  <c r="T2107" i="5" s="1"/>
  <c r="B2108" i="5"/>
  <c r="T2108" i="5"/>
  <c r="B2109" i="5"/>
  <c r="T2109" i="5" s="1"/>
  <c r="B2110" i="5"/>
  <c r="T2110" i="5"/>
  <c r="B2111" i="5"/>
  <c r="T2111" i="5" s="1"/>
  <c r="B2112" i="5"/>
  <c r="T2112" i="5"/>
  <c r="B2113" i="5"/>
  <c r="T2113" i="5" s="1"/>
  <c r="B2114" i="5"/>
  <c r="T2114" i="5"/>
  <c r="B2115" i="5"/>
  <c r="T2115" i="5" s="1"/>
  <c r="B2116" i="5"/>
  <c r="T2116" i="5"/>
  <c r="B2117" i="5"/>
  <c r="T2117" i="5" s="1"/>
  <c r="B2118" i="5"/>
  <c r="T2118" i="5"/>
  <c r="B2119" i="5"/>
  <c r="T2119" i="5" s="1"/>
  <c r="B2120" i="5"/>
  <c r="T2120" i="5"/>
  <c r="B2121" i="5"/>
  <c r="T2121" i="5" s="1"/>
  <c r="B2122" i="5"/>
  <c r="T2122" i="5"/>
  <c r="B2123" i="5"/>
  <c r="T2123" i="5" s="1"/>
  <c r="B2124" i="5"/>
  <c r="T2124" i="5"/>
  <c r="B2125" i="5"/>
  <c r="T2125" i="5" s="1"/>
  <c r="B2126" i="5"/>
  <c r="T2126" i="5"/>
  <c r="B2127" i="5"/>
  <c r="T2127" i="5" s="1"/>
  <c r="B2128" i="5"/>
  <c r="T2128" i="5"/>
  <c r="B2129" i="5"/>
  <c r="T2129" i="5" s="1"/>
  <c r="B2130" i="5"/>
  <c r="T2130" i="5"/>
  <c r="B2131" i="5"/>
  <c r="T2131" i="5" s="1"/>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T2155" i="5" s="1"/>
  <c r="B2156" i="5"/>
  <c r="T2156" i="5"/>
  <c r="B2157" i="5"/>
  <c r="T2157" i="5" s="1"/>
  <c r="B2158" i="5"/>
  <c r="T2158" i="5"/>
  <c r="B2159" i="5"/>
  <c r="T2159" i="5" s="1"/>
  <c r="B2160" i="5"/>
  <c r="T2160" i="5"/>
  <c r="B2161" i="5"/>
  <c r="T2161" i="5" s="1"/>
  <c r="B2162" i="5"/>
  <c r="T2162" i="5"/>
  <c r="B2163" i="5"/>
  <c r="T2163" i="5" s="1"/>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s="1"/>
  <c r="B2176" i="5"/>
  <c r="T2176" i="5"/>
  <c r="B2177" i="5"/>
  <c r="T2177" i="5" s="1"/>
  <c r="B2178" i="5"/>
  <c r="T2178" i="5"/>
  <c r="B2179" i="5"/>
  <c r="T2179" i="5" s="1"/>
  <c r="B2180" i="5"/>
  <c r="T2180" i="5"/>
  <c r="B2181" i="5"/>
  <c r="T2181" i="5" s="1"/>
  <c r="B2182" i="5"/>
  <c r="T2182" i="5"/>
  <c r="B2183" i="5"/>
  <c r="T2183" i="5" s="1"/>
  <c r="B2184" i="5"/>
  <c r="T2184" i="5"/>
  <c r="B2185" i="5"/>
  <c r="T2185" i="5" s="1"/>
  <c r="B2186" i="5"/>
  <c r="T2186" i="5"/>
  <c r="B2187" i="5"/>
  <c r="T2187" i="5" s="1"/>
  <c r="B2188" i="5"/>
  <c r="T2188" i="5"/>
  <c r="B2189" i="5"/>
  <c r="T2189" i="5" s="1"/>
  <c r="B2190" i="5"/>
  <c r="T2190" i="5"/>
  <c r="B2191" i="5"/>
  <c r="T2191" i="5" s="1"/>
  <c r="B2192" i="5"/>
  <c r="T2192" i="5" s="1"/>
  <c r="B2193" i="5"/>
  <c r="T2193" i="5" s="1"/>
  <c r="B2194" i="5"/>
  <c r="T2194" i="5" s="1"/>
  <c r="B2195" i="5"/>
  <c r="T2195" i="5" s="1"/>
  <c r="B2196" i="5"/>
  <c r="B2197" i="5"/>
  <c r="T2197" i="5" s="1"/>
  <c r="B2198" i="5"/>
  <c r="T2198" i="5" s="1"/>
  <c r="B2199" i="5"/>
  <c r="T2199" i="5" s="1"/>
  <c r="B2200" i="5"/>
  <c r="T2200" i="5" s="1"/>
  <c r="B2201" i="5"/>
  <c r="T2201" i="5" s="1"/>
  <c r="B2202" i="5"/>
  <c r="T2202" i="5" s="1"/>
  <c r="B2203" i="5"/>
  <c r="T2203" i="5" s="1"/>
  <c r="B2204" i="5"/>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S2232" i="5" s="1"/>
  <c r="B2233" i="5"/>
  <c r="T2233" i="5" s="1"/>
  <c r="B2234" i="5"/>
  <c r="T2234" i="5" s="1"/>
  <c r="B2235" i="5"/>
  <c r="T2235" i="5" s="1"/>
  <c r="B2236" i="5"/>
  <c r="B2237" i="5"/>
  <c r="T2237" i="5" s="1"/>
  <c r="B2238" i="5"/>
  <c r="T2238" i="5" s="1"/>
  <c r="B2239" i="5"/>
  <c r="T2239" i="5" s="1"/>
  <c r="B2240" i="5"/>
  <c r="S2240" i="5" s="1"/>
  <c r="B2241" i="5"/>
  <c r="T2241" i="5" s="1"/>
  <c r="B2242" i="5"/>
  <c r="T2242" i="5" s="1"/>
  <c r="B2243" i="5"/>
  <c r="T2243" i="5" s="1"/>
  <c r="B2244" i="5"/>
  <c r="B2245" i="5"/>
  <c r="T2245" i="5" s="1"/>
  <c r="B2246" i="5"/>
  <c r="T2246" i="5" s="1"/>
  <c r="B2247" i="5"/>
  <c r="T2247" i="5" s="1"/>
  <c r="B2248" i="5"/>
  <c r="B2249" i="5"/>
  <c r="T2249" i="5" s="1"/>
  <c r="B2250" i="5"/>
  <c r="T2250" i="5" s="1"/>
  <c r="B2251" i="5"/>
  <c r="T2251" i="5" s="1"/>
  <c r="B2252" i="5"/>
  <c r="B2253" i="5"/>
  <c r="T2253" i="5" s="1"/>
  <c r="B2254" i="5"/>
  <c r="T2254" i="5" s="1"/>
  <c r="B2255" i="5"/>
  <c r="T2255" i="5" s="1"/>
  <c r="B2256" i="5"/>
  <c r="S2256" i="5" s="1"/>
  <c r="B2257" i="5"/>
  <c r="T2257" i="5" s="1"/>
  <c r="B2258" i="5"/>
  <c r="T2258" i="5" s="1"/>
  <c r="B2259" i="5"/>
  <c r="T2259" i="5" s="1"/>
  <c r="B2260" i="5"/>
  <c r="B2261" i="5"/>
  <c r="T2261" i="5" s="1"/>
  <c r="B2262" i="5"/>
  <c r="T2262" i="5" s="1"/>
  <c r="B2263" i="5"/>
  <c r="T2263" i="5" s="1"/>
  <c r="B2264" i="5"/>
  <c r="T2264" i="5" s="1"/>
  <c r="B2265" i="5"/>
  <c r="T2265" i="5" s="1"/>
  <c r="B2266" i="5"/>
  <c r="T2266" i="5" s="1"/>
  <c r="B2267" i="5"/>
  <c r="T2267" i="5" s="1"/>
  <c r="B2268" i="5"/>
  <c r="AB2268" i="5" s="1"/>
  <c r="B2269" i="5"/>
  <c r="T2269" i="5" s="1"/>
  <c r="B2270" i="5"/>
  <c r="T2270" i="5" s="1"/>
  <c r="B2271" i="5"/>
  <c r="T2271" i="5" s="1"/>
  <c r="B2272" i="5"/>
  <c r="B2273" i="5"/>
  <c r="T2273" i="5" s="1"/>
  <c r="B2274" i="5"/>
  <c r="T2274" i="5" s="1"/>
  <c r="B2275" i="5"/>
  <c r="T2275" i="5" s="1"/>
  <c r="B2276" i="5"/>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AB2292" i="5" s="1"/>
  <c r="B2293" i="5"/>
  <c r="T2293" i="5" s="1"/>
  <c r="B2294" i="5"/>
  <c r="T2294" i="5" s="1"/>
  <c r="B2295" i="5"/>
  <c r="T2295" i="5" s="1"/>
  <c r="B2296" i="5"/>
  <c r="B2297" i="5"/>
  <c r="T2297" i="5" s="1"/>
  <c r="B2298" i="5"/>
  <c r="T2298" i="5" s="1"/>
  <c r="B2299" i="5"/>
  <c r="T2299" i="5" s="1"/>
  <c r="B2300" i="5"/>
  <c r="B2301" i="5"/>
  <c r="T2301" i="5" s="1"/>
  <c r="B2302" i="5"/>
  <c r="T2302" i="5" s="1"/>
  <c r="B2303" i="5"/>
  <c r="T2303" i="5" s="1"/>
  <c r="B2304" i="5"/>
  <c r="B2305" i="5"/>
  <c r="T2305" i="5" s="1"/>
  <c r="B2306" i="5"/>
  <c r="T2306" i="5" s="1"/>
  <c r="B2307" i="5"/>
  <c r="T2307" i="5" s="1"/>
  <c r="B2308" i="5"/>
  <c r="B2309" i="5"/>
  <c r="T2309" i="5" s="1"/>
  <c r="B2310" i="5"/>
  <c r="T2310" i="5" s="1"/>
  <c r="B2311" i="5"/>
  <c r="T2311" i="5" s="1"/>
  <c r="B2312" i="5"/>
  <c r="B2313" i="5"/>
  <c r="T2313" i="5" s="1"/>
  <c r="B2314" i="5"/>
  <c r="T2314" i="5" s="1"/>
  <c r="B2315" i="5"/>
  <c r="T2315" i="5" s="1"/>
  <c r="B2316" i="5"/>
  <c r="B2317" i="5"/>
  <c r="T2317" i="5" s="1"/>
  <c r="B2318" i="5"/>
  <c r="T2318" i="5" s="1"/>
  <c r="B2319" i="5"/>
  <c r="T2319" i="5" s="1"/>
  <c r="B2320" i="5"/>
  <c r="B2321" i="5"/>
  <c r="T2321" i="5" s="1"/>
  <c r="B2322" i="5"/>
  <c r="T2322" i="5" s="1"/>
  <c r="B2323" i="5"/>
  <c r="T2323" i="5" s="1"/>
  <c r="B2324" i="5"/>
  <c r="B2325" i="5"/>
  <c r="T2325" i="5" s="1"/>
  <c r="B2326" i="5"/>
  <c r="T2326" i="5" s="1"/>
  <c r="B2327" i="5"/>
  <c r="T2327" i="5" s="1"/>
  <c r="B2328" i="5"/>
  <c r="B2329" i="5"/>
  <c r="T2329" i="5" s="1"/>
  <c r="B2330" i="5"/>
  <c r="T2330" i="5" s="1"/>
  <c r="B2331" i="5"/>
  <c r="T2331" i="5" s="1"/>
  <c r="B2332" i="5"/>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B2349" i="5"/>
  <c r="T2349" i="5" s="1"/>
  <c r="B2350" i="5"/>
  <c r="T2350" i="5" s="1"/>
  <c r="B2351" i="5"/>
  <c r="T2351" i="5" s="1"/>
  <c r="B2352" i="5"/>
  <c r="B2353" i="5"/>
  <c r="T2353" i="5" s="1"/>
  <c r="B2354" i="5"/>
  <c r="T2354" i="5" s="1"/>
  <c r="B2355" i="5"/>
  <c r="T2355" i="5" s="1"/>
  <c r="B2356" i="5"/>
  <c r="B2357" i="5"/>
  <c r="T2357" i="5" s="1"/>
  <c r="B2358" i="5"/>
  <c r="T2358" i="5" s="1"/>
  <c r="B2359" i="5"/>
  <c r="T2359" i="5" s="1"/>
  <c r="B2360" i="5"/>
  <c r="B2361" i="5"/>
  <c r="T2361" i="5" s="1"/>
  <c r="B2362" i="5"/>
  <c r="T2362" i="5" s="1"/>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E5" i="5" s="1"/>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6" i="5"/>
  <c r="E6" i="5"/>
  <c r="V7" i="5"/>
  <c r="E7" i="5" s="1"/>
  <c r="X7" i="5" s="1"/>
  <c r="V8" i="5"/>
  <c r="E8" i="5" s="1"/>
  <c r="V9" i="5"/>
  <c r="E9" i="5" s="1"/>
  <c r="X9" i="5" s="1"/>
  <c r="V10" i="5"/>
  <c r="E10" i="5"/>
  <c r="X10" i="5" s="1"/>
  <c r="V11" i="5"/>
  <c r="E11" i="5" s="1"/>
  <c r="X11" i="5" s="1"/>
  <c r="V12" i="5"/>
  <c r="E12" i="5" s="1"/>
  <c r="X12" i="5" s="1"/>
  <c r="V13" i="5"/>
  <c r="E13" i="5"/>
  <c r="X13" i="5" s="1"/>
  <c r="V14" i="5"/>
  <c r="E14" i="5" s="1"/>
  <c r="X14" i="5" s="1"/>
  <c r="V15" i="5"/>
  <c r="E15" i="5" s="1"/>
  <c r="V16" i="5"/>
  <c r="E16" i="5" s="1"/>
  <c r="X16" i="5" s="1"/>
  <c r="V17" i="5"/>
  <c r="E17" i="5"/>
  <c r="V18" i="5"/>
  <c r="E18" i="5" s="1"/>
  <c r="X18" i="5" s="1"/>
  <c r="V19" i="5"/>
  <c r="E19" i="5" s="1"/>
  <c r="V20" i="5"/>
  <c r="I20" i="5" s="1"/>
  <c r="V21" i="5"/>
  <c r="E21" i="5"/>
  <c r="V22" i="5"/>
  <c r="E22" i="5" s="1"/>
  <c r="X22" i="5" s="1"/>
  <c r="V23" i="5"/>
  <c r="G23" i="5" s="1"/>
  <c r="V24" i="5"/>
  <c r="E24" i="5" s="1"/>
  <c r="X24" i="5" s="1"/>
  <c r="V25" i="5"/>
  <c r="E25" i="5"/>
  <c r="X25" i="5" s="1"/>
  <c r="V26" i="5"/>
  <c r="E26" i="5" s="1"/>
  <c r="X26" i="5" s="1"/>
  <c r="V27" i="5"/>
  <c r="E27" i="5" s="1"/>
  <c r="X27" i="5" s="1"/>
  <c r="V28" i="5"/>
  <c r="E28" i="5" s="1"/>
  <c r="X28" i="5" s="1"/>
  <c r="V29" i="5"/>
  <c r="G29" i="5" s="1"/>
  <c r="E29" i="5"/>
  <c r="X29" i="5" s="1"/>
  <c r="V30" i="5"/>
  <c r="E30" i="5" s="1"/>
  <c r="X30" i="5" s="1"/>
  <c r="V31" i="5"/>
  <c r="E31" i="5" s="1"/>
  <c r="V32" i="5"/>
  <c r="E32" i="5" s="1"/>
  <c r="X32" i="5" s="1"/>
  <c r="V33" i="5"/>
  <c r="V34" i="5"/>
  <c r="E34" i="5" s="1"/>
  <c r="X34" i="5" s="1"/>
  <c r="V35" i="5"/>
  <c r="E35" i="5" s="1"/>
  <c r="V36" i="5"/>
  <c r="E36" i="5" s="1"/>
  <c r="X36" i="5" s="1"/>
  <c r="V37" i="5"/>
  <c r="V38" i="5"/>
  <c r="E38" i="5" s="1"/>
  <c r="X38" i="5" s="1"/>
  <c r="V39" i="5"/>
  <c r="E39" i="5" s="1"/>
  <c r="X39" i="5" s="1"/>
  <c r="V40" i="5"/>
  <c r="E40" i="5" s="1"/>
  <c r="X40" i="5" s="1"/>
  <c r="V41" i="5"/>
  <c r="V42" i="5"/>
  <c r="E42" i="5" s="1"/>
  <c r="X42" i="5" s="1"/>
  <c r="V43" i="5"/>
  <c r="E43" i="5" s="1"/>
  <c r="V44" i="5"/>
  <c r="E44" i="5" s="1"/>
  <c r="X44" i="5" s="1"/>
  <c r="V45" i="5"/>
  <c r="V46" i="5"/>
  <c r="E46" i="5" s="1"/>
  <c r="X46" i="5" s="1"/>
  <c r="V47" i="5"/>
  <c r="E47" i="5" s="1"/>
  <c r="V48" i="5"/>
  <c r="E48" i="5" s="1"/>
  <c r="X48" i="5" s="1"/>
  <c r="V49" i="5"/>
  <c r="V50" i="5"/>
  <c r="E50" i="5" s="1"/>
  <c r="X50" i="5" s="1"/>
  <c r="V51" i="5"/>
  <c r="E51" i="5" s="1"/>
  <c r="X51" i="5" s="1"/>
  <c r="V52" i="5"/>
  <c r="E52" i="5" s="1"/>
  <c r="X52" i="5" s="1"/>
  <c r="V53" i="5"/>
  <c r="V54" i="5"/>
  <c r="E54" i="5" s="1"/>
  <c r="X54" i="5" s="1"/>
  <c r="V55" i="5"/>
  <c r="E55" i="5" s="1"/>
  <c r="X55" i="5" s="1"/>
  <c r="V56" i="5"/>
  <c r="E56" i="5" s="1"/>
  <c r="X56" i="5" s="1"/>
  <c r="V57" i="5"/>
  <c r="V58" i="5"/>
  <c r="E58" i="5" s="1"/>
  <c r="X58" i="5" s="1"/>
  <c r="V59" i="5"/>
  <c r="E59" i="5" s="1"/>
  <c r="V60" i="5"/>
  <c r="E60" i="5" s="1"/>
  <c r="X60" i="5" s="1"/>
  <c r="V61" i="5"/>
  <c r="V62" i="5"/>
  <c r="E62" i="5" s="1"/>
  <c r="X62" i="5" s="1"/>
  <c r="V63" i="5"/>
  <c r="E63" i="5" s="1"/>
  <c r="X63" i="5" s="1"/>
  <c r="V64" i="5"/>
  <c r="E64" i="5" s="1"/>
  <c r="X64" i="5" s="1"/>
  <c r="V65" i="5"/>
  <c r="V66" i="5"/>
  <c r="E66" i="5" s="1"/>
  <c r="X66" i="5" s="1"/>
  <c r="V67" i="5"/>
  <c r="E67" i="5" s="1"/>
  <c r="X67" i="5" s="1"/>
  <c r="V68" i="5"/>
  <c r="E68" i="5" s="1"/>
  <c r="X68" i="5" s="1"/>
  <c r="V69" i="5"/>
  <c r="V70" i="5"/>
  <c r="E70" i="5" s="1"/>
  <c r="X70" i="5" s="1"/>
  <c r="V71" i="5"/>
  <c r="E71" i="5" s="1"/>
  <c r="X71" i="5" s="1"/>
  <c r="V72" i="5"/>
  <c r="E72" i="5" s="1"/>
  <c r="X72" i="5" s="1"/>
  <c r="V73" i="5"/>
  <c r="V74" i="5"/>
  <c r="E74" i="5" s="1"/>
  <c r="X74" i="5" s="1"/>
  <c r="V75" i="5"/>
  <c r="E75" i="5" s="1"/>
  <c r="V76" i="5"/>
  <c r="E76" i="5" s="1"/>
  <c r="X76" i="5" s="1"/>
  <c r="V77" i="5"/>
  <c r="V78" i="5"/>
  <c r="E78" i="5" s="1"/>
  <c r="X78" i="5" s="1"/>
  <c r="V79" i="5"/>
  <c r="E79" i="5" s="1"/>
  <c r="X79" i="5" s="1"/>
  <c r="V80" i="5"/>
  <c r="E80" i="5" s="1"/>
  <c r="X80" i="5" s="1"/>
  <c r="V81" i="5"/>
  <c r="V82" i="5"/>
  <c r="E82" i="5" s="1"/>
  <c r="X82" i="5" s="1"/>
  <c r="V83" i="5"/>
  <c r="E83" i="5" s="1"/>
  <c r="X83" i="5" s="1"/>
  <c r="V84" i="5"/>
  <c r="E84" i="5" s="1"/>
  <c r="X84" i="5" s="1"/>
  <c r="V85" i="5"/>
  <c r="V86" i="5"/>
  <c r="E86" i="5" s="1"/>
  <c r="X86" i="5" s="1"/>
  <c r="V87" i="5"/>
  <c r="E87" i="5" s="1"/>
  <c r="X87" i="5" s="1"/>
  <c r="V88" i="5"/>
  <c r="E88" i="5" s="1"/>
  <c r="X88" i="5" s="1"/>
  <c r="V89" i="5"/>
  <c r="V90" i="5"/>
  <c r="E90" i="5" s="1"/>
  <c r="X90" i="5" s="1"/>
  <c r="V91" i="5"/>
  <c r="E91" i="5" s="1"/>
  <c r="V92" i="5"/>
  <c r="E92" i="5" s="1"/>
  <c r="X92" i="5" s="1"/>
  <c r="V93" i="5"/>
  <c r="V94" i="5"/>
  <c r="E94" i="5" s="1"/>
  <c r="X94" i="5" s="1"/>
  <c r="V95" i="5"/>
  <c r="E95" i="5" s="1"/>
  <c r="V96" i="5"/>
  <c r="E96" i="5" s="1"/>
  <c r="X96" i="5" s="1"/>
  <c r="V97" i="5"/>
  <c r="V98" i="5"/>
  <c r="E98" i="5" s="1"/>
  <c r="X98" i="5" s="1"/>
  <c r="V99" i="5"/>
  <c r="E99" i="5" s="1"/>
  <c r="V100" i="5"/>
  <c r="E100" i="5" s="1"/>
  <c r="X100" i="5" s="1"/>
  <c r="V101" i="5"/>
  <c r="V102" i="5"/>
  <c r="E102" i="5" s="1"/>
  <c r="X102" i="5" s="1"/>
  <c r="V103" i="5"/>
  <c r="E103" i="5" s="1"/>
  <c r="V104" i="5"/>
  <c r="E104" i="5" s="1"/>
  <c r="X104" i="5" s="1"/>
  <c r="V105" i="5"/>
  <c r="V106" i="5"/>
  <c r="E106" i="5" s="1"/>
  <c r="X106" i="5" s="1"/>
  <c r="V107" i="5"/>
  <c r="E107" i="5" s="1"/>
  <c r="V108" i="5"/>
  <c r="E108" i="5" s="1"/>
  <c r="X108" i="5" s="1"/>
  <c r="V109" i="5"/>
  <c r="V110" i="5"/>
  <c r="E110" i="5" s="1"/>
  <c r="X110" i="5" s="1"/>
  <c r="V111" i="5"/>
  <c r="E111" i="5" s="1"/>
  <c r="V112" i="5"/>
  <c r="E112" i="5" s="1"/>
  <c r="X112" i="5" s="1"/>
  <c r="V113" i="5"/>
  <c r="V114" i="5"/>
  <c r="E114" i="5" s="1"/>
  <c r="X114" i="5" s="1"/>
  <c r="V115" i="5"/>
  <c r="E115" i="5" s="1"/>
  <c r="V116" i="5"/>
  <c r="E116" i="5" s="1"/>
  <c r="X116" i="5" s="1"/>
  <c r="V117" i="5"/>
  <c r="V118" i="5"/>
  <c r="E118" i="5" s="1"/>
  <c r="X118" i="5" s="1"/>
  <c r="V119" i="5"/>
  <c r="E119" i="5" s="1"/>
  <c r="V120" i="5"/>
  <c r="E120" i="5" s="1"/>
  <c r="X120" i="5" s="1"/>
  <c r="V121" i="5"/>
  <c r="V122" i="5"/>
  <c r="E122" i="5" s="1"/>
  <c r="X122" i="5" s="1"/>
  <c r="V123" i="5"/>
  <c r="E123" i="5" s="1"/>
  <c r="V124" i="5"/>
  <c r="E124" i="5" s="1"/>
  <c r="X124" i="5" s="1"/>
  <c r="V125" i="5"/>
  <c r="V126" i="5"/>
  <c r="E126" i="5" s="1"/>
  <c r="X126" i="5" s="1"/>
  <c r="V127" i="5"/>
  <c r="E127" i="5" s="1"/>
  <c r="V128" i="5"/>
  <c r="E128" i="5" s="1"/>
  <c r="X128" i="5" s="1"/>
  <c r="V129" i="5"/>
  <c r="V130" i="5"/>
  <c r="E130" i="5" s="1"/>
  <c r="X130" i="5" s="1"/>
  <c r="V131" i="5"/>
  <c r="E131" i="5" s="1"/>
  <c r="V132" i="5"/>
  <c r="E132" i="5" s="1"/>
  <c r="X132" i="5" s="1"/>
  <c r="V133" i="5"/>
  <c r="V134" i="5"/>
  <c r="E134" i="5" s="1"/>
  <c r="X134" i="5" s="1"/>
  <c r="V135" i="5"/>
  <c r="E135" i="5" s="1"/>
  <c r="V136" i="5"/>
  <c r="E136" i="5" s="1"/>
  <c r="X136" i="5" s="1"/>
  <c r="V137" i="5"/>
  <c r="V138" i="5"/>
  <c r="E138" i="5" s="1"/>
  <c r="X138" i="5" s="1"/>
  <c r="V139" i="5"/>
  <c r="E139" i="5" s="1"/>
  <c r="V140" i="5"/>
  <c r="E140" i="5" s="1"/>
  <c r="X140" i="5" s="1"/>
  <c r="V141" i="5"/>
  <c r="V142" i="5"/>
  <c r="E142" i="5" s="1"/>
  <c r="X142" i="5" s="1"/>
  <c r="V143" i="5"/>
  <c r="E143" i="5" s="1"/>
  <c r="V144" i="5"/>
  <c r="E144" i="5" s="1"/>
  <c r="X144" i="5" s="1"/>
  <c r="V145" i="5"/>
  <c r="V146" i="5"/>
  <c r="E146" i="5" s="1"/>
  <c r="X146" i="5" s="1"/>
  <c r="V147" i="5"/>
  <c r="E147" i="5" s="1"/>
  <c r="V148" i="5"/>
  <c r="E148" i="5" s="1"/>
  <c r="X148" i="5" s="1"/>
  <c r="V149" i="5"/>
  <c r="V150" i="5"/>
  <c r="E150" i="5" s="1"/>
  <c r="X150" i="5" s="1"/>
  <c r="V151" i="5"/>
  <c r="E151" i="5" s="1"/>
  <c r="V152" i="5"/>
  <c r="E152" i="5" s="1"/>
  <c r="X152" i="5" s="1"/>
  <c r="V153" i="5"/>
  <c r="V154" i="5"/>
  <c r="E154" i="5" s="1"/>
  <c r="X154" i="5" s="1"/>
  <c r="V155" i="5"/>
  <c r="E155" i="5" s="1"/>
  <c r="V156" i="5"/>
  <c r="E156" i="5" s="1"/>
  <c r="X156" i="5" s="1"/>
  <c r="V157" i="5"/>
  <c r="V158" i="5"/>
  <c r="E158" i="5" s="1"/>
  <c r="X158" i="5" s="1"/>
  <c r="V159" i="5"/>
  <c r="E159" i="5" s="1"/>
  <c r="V160" i="5"/>
  <c r="E160" i="5" s="1"/>
  <c r="X160" i="5" s="1"/>
  <c r="V161" i="5"/>
  <c r="V162" i="5"/>
  <c r="E162" i="5" s="1"/>
  <c r="X162" i="5" s="1"/>
  <c r="V163" i="5"/>
  <c r="E163" i="5" s="1"/>
  <c r="V164" i="5"/>
  <c r="E164" i="5" s="1"/>
  <c r="X164" i="5" s="1"/>
  <c r="V165" i="5"/>
  <c r="V166" i="5"/>
  <c r="E166" i="5" s="1"/>
  <c r="X166" i="5" s="1"/>
  <c r="V167" i="5"/>
  <c r="E167" i="5" s="1"/>
  <c r="V168" i="5"/>
  <c r="E168" i="5" s="1"/>
  <c r="X168" i="5" s="1"/>
  <c r="V169" i="5"/>
  <c r="V170" i="5"/>
  <c r="E170" i="5" s="1"/>
  <c r="X170" i="5" s="1"/>
  <c r="V171" i="5"/>
  <c r="E171" i="5" s="1"/>
  <c r="V172" i="5"/>
  <c r="E172" i="5" s="1"/>
  <c r="X172" i="5" s="1"/>
  <c r="V173" i="5"/>
  <c r="V174" i="5"/>
  <c r="E174" i="5" s="1"/>
  <c r="X174" i="5" s="1"/>
  <c r="V175" i="5"/>
  <c r="E175" i="5" s="1"/>
  <c r="V176" i="5"/>
  <c r="E176" i="5" s="1"/>
  <c r="X176" i="5" s="1"/>
  <c r="V177" i="5"/>
  <c r="V178" i="5"/>
  <c r="E178" i="5" s="1"/>
  <c r="X178" i="5" s="1"/>
  <c r="V179" i="5"/>
  <c r="E179" i="5" s="1"/>
  <c r="V180" i="5"/>
  <c r="E180" i="5" s="1"/>
  <c r="X180" i="5" s="1"/>
  <c r="V181" i="5"/>
  <c r="V182" i="5"/>
  <c r="E182" i="5" s="1"/>
  <c r="X182" i="5" s="1"/>
  <c r="V183" i="5"/>
  <c r="E183" i="5" s="1"/>
  <c r="V184" i="5"/>
  <c r="E184" i="5" s="1"/>
  <c r="X184" i="5" s="1"/>
  <c r="V185" i="5"/>
  <c r="V186" i="5"/>
  <c r="E186" i="5" s="1"/>
  <c r="X186" i="5" s="1"/>
  <c r="V187" i="5"/>
  <c r="E187" i="5" s="1"/>
  <c r="V188" i="5"/>
  <c r="E188" i="5" s="1"/>
  <c r="X188" i="5" s="1"/>
  <c r="V189" i="5"/>
  <c r="V190" i="5"/>
  <c r="E190" i="5" s="1"/>
  <c r="X190" i="5" s="1"/>
  <c r="V191" i="5"/>
  <c r="E191" i="5" s="1"/>
  <c r="V192" i="5"/>
  <c r="E192" i="5" s="1"/>
  <c r="X192" i="5" s="1"/>
  <c r="V193" i="5"/>
  <c r="V194" i="5"/>
  <c r="E194" i="5" s="1"/>
  <c r="X194" i="5" s="1"/>
  <c r="V195" i="5"/>
  <c r="E195" i="5" s="1"/>
  <c r="V196" i="5"/>
  <c r="E196" i="5" s="1"/>
  <c r="X196" i="5" s="1"/>
  <c r="V197" i="5"/>
  <c r="V198" i="5"/>
  <c r="E198" i="5" s="1"/>
  <c r="X198" i="5" s="1"/>
  <c r="V199" i="5"/>
  <c r="E199" i="5" s="1"/>
  <c r="V200" i="5"/>
  <c r="E200" i="5" s="1"/>
  <c r="X200" i="5" s="1"/>
  <c r="V201" i="5"/>
  <c r="V202" i="5"/>
  <c r="E202" i="5" s="1"/>
  <c r="X202" i="5" s="1"/>
  <c r="V203" i="5"/>
  <c r="E203" i="5" s="1"/>
  <c r="V204" i="5"/>
  <c r="E204" i="5" s="1"/>
  <c r="X204" i="5" s="1"/>
  <c r="V205" i="5"/>
  <c r="V206" i="5"/>
  <c r="E206" i="5" s="1"/>
  <c r="X206" i="5" s="1"/>
  <c r="V207" i="5"/>
  <c r="E207" i="5" s="1"/>
  <c r="V208" i="5"/>
  <c r="E208" i="5" s="1"/>
  <c r="X208" i="5" s="1"/>
  <c r="V209" i="5"/>
  <c r="V210" i="5"/>
  <c r="E210" i="5" s="1"/>
  <c r="X210" i="5" s="1"/>
  <c r="V211" i="5"/>
  <c r="E211" i="5" s="1"/>
  <c r="V212" i="5"/>
  <c r="E212" i="5" s="1"/>
  <c r="X212" i="5" s="1"/>
  <c r="V213" i="5"/>
  <c r="V214" i="5"/>
  <c r="E214" i="5" s="1"/>
  <c r="X214" i="5" s="1"/>
  <c r="V215" i="5"/>
  <c r="E215" i="5" s="1"/>
  <c r="V216" i="5"/>
  <c r="E216" i="5" s="1"/>
  <c r="X216" i="5" s="1"/>
  <c r="V217" i="5"/>
  <c r="V218" i="5"/>
  <c r="E218" i="5" s="1"/>
  <c r="X218" i="5" s="1"/>
  <c r="V219" i="5"/>
  <c r="E219" i="5" s="1"/>
  <c r="V220" i="5"/>
  <c r="E220" i="5" s="1"/>
  <c r="X220" i="5" s="1"/>
  <c r="V221" i="5"/>
  <c r="V222" i="5"/>
  <c r="E222" i="5" s="1"/>
  <c r="X222" i="5" s="1"/>
  <c r="V223" i="5"/>
  <c r="E223" i="5" s="1"/>
  <c r="V224" i="5"/>
  <c r="E224" i="5" s="1"/>
  <c r="X224" i="5" s="1"/>
  <c r="V225" i="5"/>
  <c r="V226" i="5"/>
  <c r="E226" i="5" s="1"/>
  <c r="X226" i="5" s="1"/>
  <c r="V227" i="5"/>
  <c r="E227" i="5" s="1"/>
  <c r="V228" i="5"/>
  <c r="E228" i="5" s="1"/>
  <c r="X228" i="5" s="1"/>
  <c r="V229" i="5"/>
  <c r="V230" i="5"/>
  <c r="E230" i="5" s="1"/>
  <c r="X230" i="5" s="1"/>
  <c r="V231" i="5"/>
  <c r="E231" i="5" s="1"/>
  <c r="V232" i="5"/>
  <c r="E232" i="5" s="1"/>
  <c r="X232" i="5" s="1"/>
  <c r="V233" i="5"/>
  <c r="V234" i="5"/>
  <c r="E234" i="5" s="1"/>
  <c r="X234" i="5" s="1"/>
  <c r="V235" i="5"/>
  <c r="E235" i="5" s="1"/>
  <c r="V236" i="5"/>
  <c r="E236" i="5" s="1"/>
  <c r="X236" i="5" s="1"/>
  <c r="V237" i="5"/>
  <c r="V238" i="5"/>
  <c r="E238" i="5" s="1"/>
  <c r="X238" i="5" s="1"/>
  <c r="V239" i="5"/>
  <c r="E239" i="5" s="1"/>
  <c r="V240" i="5"/>
  <c r="E240" i="5" s="1"/>
  <c r="X240" i="5" s="1"/>
  <c r="V241" i="5"/>
  <c r="V242" i="5"/>
  <c r="E242" i="5" s="1"/>
  <c r="X242" i="5" s="1"/>
  <c r="V243" i="5"/>
  <c r="E243" i="5" s="1"/>
  <c r="V244" i="5"/>
  <c r="E244" i="5" s="1"/>
  <c r="X244" i="5" s="1"/>
  <c r="V245" i="5"/>
  <c r="H245" i="5" s="1"/>
  <c r="V246" i="5"/>
  <c r="E246" i="5" s="1"/>
  <c r="X246" i="5" s="1"/>
  <c r="V247" i="5"/>
  <c r="E247" i="5" s="1"/>
  <c r="V248" i="5"/>
  <c r="E248" i="5" s="1"/>
  <c r="X248" i="5" s="1"/>
  <c r="V249" i="5"/>
  <c r="V250" i="5"/>
  <c r="E250" i="5" s="1"/>
  <c r="X250" i="5" s="1"/>
  <c r="V251" i="5"/>
  <c r="E251" i="5" s="1"/>
  <c r="V252" i="5"/>
  <c r="E252" i="5" s="1"/>
  <c r="X252" i="5" s="1"/>
  <c r="V253" i="5"/>
  <c r="V254" i="5"/>
  <c r="E254" i="5" s="1"/>
  <c r="X254" i="5" s="1"/>
  <c r="V255" i="5"/>
  <c r="E255" i="5" s="1"/>
  <c r="V256" i="5"/>
  <c r="E256" i="5" s="1"/>
  <c r="X256" i="5" s="1"/>
  <c r="V257" i="5"/>
  <c r="V258" i="5"/>
  <c r="E258" i="5" s="1"/>
  <c r="X258" i="5" s="1"/>
  <c r="V259" i="5"/>
  <c r="E259" i="5" s="1"/>
  <c r="V260" i="5"/>
  <c r="E260" i="5" s="1"/>
  <c r="X260" i="5" s="1"/>
  <c r="V261" i="5"/>
  <c r="V262" i="5"/>
  <c r="E262" i="5" s="1"/>
  <c r="X262" i="5" s="1"/>
  <c r="V263" i="5"/>
  <c r="E263" i="5" s="1"/>
  <c r="V264" i="5"/>
  <c r="E264" i="5" s="1"/>
  <c r="X264" i="5" s="1"/>
  <c r="V265" i="5"/>
  <c r="V266" i="5"/>
  <c r="E266" i="5" s="1"/>
  <c r="X266" i="5" s="1"/>
  <c r="V267" i="5"/>
  <c r="E267" i="5" s="1"/>
  <c r="V268" i="5"/>
  <c r="E268" i="5" s="1"/>
  <c r="X268" i="5" s="1"/>
  <c r="V269" i="5"/>
  <c r="V270" i="5"/>
  <c r="E270" i="5" s="1"/>
  <c r="X270" i="5" s="1"/>
  <c r="V271" i="5"/>
  <c r="E271" i="5" s="1"/>
  <c r="V272" i="5"/>
  <c r="E272" i="5" s="1"/>
  <c r="X272" i="5" s="1"/>
  <c r="V273" i="5"/>
  <c r="V274" i="5"/>
  <c r="E274" i="5" s="1"/>
  <c r="X274" i="5" s="1"/>
  <c r="V275" i="5"/>
  <c r="E275" i="5" s="1"/>
  <c r="V276" i="5"/>
  <c r="E276" i="5" s="1"/>
  <c r="X276" i="5" s="1"/>
  <c r="V277" i="5"/>
  <c r="V278" i="5"/>
  <c r="E278" i="5" s="1"/>
  <c r="X278" i="5" s="1"/>
  <c r="V279" i="5"/>
  <c r="E279" i="5" s="1"/>
  <c r="V280" i="5"/>
  <c r="E280" i="5" s="1"/>
  <c r="X280" i="5" s="1"/>
  <c r="V281" i="5"/>
  <c r="V282" i="5"/>
  <c r="E282" i="5" s="1"/>
  <c r="X282" i="5" s="1"/>
  <c r="V283" i="5"/>
  <c r="E283" i="5" s="1"/>
  <c r="V284" i="5"/>
  <c r="E284" i="5" s="1"/>
  <c r="X284" i="5" s="1"/>
  <c r="V285" i="5"/>
  <c r="V286" i="5"/>
  <c r="E286" i="5" s="1"/>
  <c r="X286" i="5" s="1"/>
  <c r="V287" i="5"/>
  <c r="E287" i="5" s="1"/>
  <c r="V288" i="5"/>
  <c r="E288" i="5" s="1"/>
  <c r="X288" i="5" s="1"/>
  <c r="V289" i="5"/>
  <c r="R289" i="5" s="1"/>
  <c r="V290" i="5"/>
  <c r="E290" i="5" s="1"/>
  <c r="X290" i="5" s="1"/>
  <c r="V291" i="5"/>
  <c r="E291" i="5" s="1"/>
  <c r="V292" i="5"/>
  <c r="E292" i="5" s="1"/>
  <c r="X292" i="5" s="1"/>
  <c r="V293" i="5"/>
  <c r="V294" i="5"/>
  <c r="E294" i="5" s="1"/>
  <c r="X294" i="5" s="1"/>
  <c r="V295" i="5"/>
  <c r="E295" i="5" s="1"/>
  <c r="V296" i="5"/>
  <c r="E296" i="5" s="1"/>
  <c r="X296" i="5" s="1"/>
  <c r="V297" i="5"/>
  <c r="V298" i="5"/>
  <c r="E298" i="5" s="1"/>
  <c r="X298" i="5" s="1"/>
  <c r="V299" i="5"/>
  <c r="E299" i="5" s="1"/>
  <c r="V300" i="5"/>
  <c r="E300" i="5" s="1"/>
  <c r="X300" i="5" s="1"/>
  <c r="V301" i="5"/>
  <c r="R301" i="5" s="1"/>
  <c r="V302" i="5"/>
  <c r="E302" i="5" s="1"/>
  <c r="X302" i="5" s="1"/>
  <c r="V303" i="5"/>
  <c r="E303" i="5" s="1"/>
  <c r="V304" i="5"/>
  <c r="E304" i="5" s="1"/>
  <c r="X304" i="5" s="1"/>
  <c r="V305" i="5"/>
  <c r="V306" i="5"/>
  <c r="E306" i="5" s="1"/>
  <c r="X306" i="5" s="1"/>
  <c r="V307" i="5"/>
  <c r="E307" i="5" s="1"/>
  <c r="V308" i="5"/>
  <c r="E308" i="5" s="1"/>
  <c r="X308" i="5" s="1"/>
  <c r="V309" i="5"/>
  <c r="I309" i="5" s="1"/>
  <c r="V310" i="5"/>
  <c r="E310" i="5" s="1"/>
  <c r="X310" i="5" s="1"/>
  <c r="V311" i="5"/>
  <c r="E311" i="5" s="1"/>
  <c r="V312" i="5"/>
  <c r="E312" i="5" s="1"/>
  <c r="X312" i="5" s="1"/>
  <c r="V313" i="5"/>
  <c r="V314" i="5"/>
  <c r="E314" i="5" s="1"/>
  <c r="X314" i="5" s="1"/>
  <c r="V315" i="5"/>
  <c r="E315" i="5" s="1"/>
  <c r="V316" i="5"/>
  <c r="E316" i="5" s="1"/>
  <c r="X316" i="5" s="1"/>
  <c r="V317" i="5"/>
  <c r="H317" i="5" s="1"/>
  <c r="V318" i="5"/>
  <c r="E318" i="5" s="1"/>
  <c r="X318" i="5" s="1"/>
  <c r="V319" i="5"/>
  <c r="E319" i="5" s="1"/>
  <c r="V320" i="5"/>
  <c r="E320" i="5" s="1"/>
  <c r="X320" i="5" s="1"/>
  <c r="V321" i="5"/>
  <c r="V322" i="5"/>
  <c r="E322" i="5" s="1"/>
  <c r="X322" i="5" s="1"/>
  <c r="V323" i="5"/>
  <c r="E323" i="5" s="1"/>
  <c r="V324" i="5"/>
  <c r="E324" i="5" s="1"/>
  <c r="X324" i="5" s="1"/>
  <c r="V325" i="5"/>
  <c r="I325" i="5" s="1"/>
  <c r="V326" i="5"/>
  <c r="E326" i="5" s="1"/>
  <c r="X326" i="5" s="1"/>
  <c r="V327" i="5"/>
  <c r="E327" i="5" s="1"/>
  <c r="V328" i="5"/>
  <c r="E328" i="5" s="1"/>
  <c r="X328" i="5" s="1"/>
  <c r="V329" i="5"/>
  <c r="V330" i="5"/>
  <c r="E330" i="5" s="1"/>
  <c r="X330" i="5" s="1"/>
  <c r="V331" i="5"/>
  <c r="E331" i="5" s="1"/>
  <c r="V332" i="5"/>
  <c r="E332" i="5" s="1"/>
  <c r="X332" i="5" s="1"/>
  <c r="V333" i="5"/>
  <c r="H333" i="5" s="1"/>
  <c r="V334" i="5"/>
  <c r="E334" i="5" s="1"/>
  <c r="X334" i="5" s="1"/>
  <c r="V335" i="5"/>
  <c r="E335" i="5" s="1"/>
  <c r="V336" i="5"/>
  <c r="E336" i="5" s="1"/>
  <c r="X336" i="5" s="1"/>
  <c r="V337" i="5"/>
  <c r="V338" i="5"/>
  <c r="E338" i="5" s="1"/>
  <c r="X338" i="5" s="1"/>
  <c r="V339" i="5"/>
  <c r="E339" i="5" s="1"/>
  <c r="V340" i="5"/>
  <c r="E340" i="5" s="1"/>
  <c r="X340" i="5" s="1"/>
  <c r="V341" i="5"/>
  <c r="R341" i="5" s="1"/>
  <c r="V342" i="5"/>
  <c r="E342" i="5" s="1"/>
  <c r="X342" i="5" s="1"/>
  <c r="V343" i="5"/>
  <c r="E343" i="5" s="1"/>
  <c r="X343" i="5" s="1"/>
  <c r="V344" i="5"/>
  <c r="E344" i="5" s="1"/>
  <c r="X344" i="5" s="1"/>
  <c r="V345" i="5"/>
  <c r="V346" i="5"/>
  <c r="E346" i="5" s="1"/>
  <c r="X346" i="5" s="1"/>
  <c r="V347" i="5"/>
  <c r="E347" i="5" s="1"/>
  <c r="X347" i="5" s="1"/>
  <c r="V348" i="5"/>
  <c r="E348" i="5" s="1"/>
  <c r="X348" i="5" s="1"/>
  <c r="V349" i="5"/>
  <c r="H349" i="5" s="1"/>
  <c r="V350" i="5"/>
  <c r="E350" i="5" s="1"/>
  <c r="X350" i="5" s="1"/>
  <c r="V351" i="5"/>
  <c r="E351" i="5" s="1"/>
  <c r="X351" i="5" s="1"/>
  <c r="V352" i="5"/>
  <c r="E352" i="5" s="1"/>
  <c r="X352" i="5" s="1"/>
  <c r="V353" i="5"/>
  <c r="V354" i="5"/>
  <c r="E354" i="5" s="1"/>
  <c r="X354" i="5" s="1"/>
  <c r="V355" i="5"/>
  <c r="E355" i="5" s="1"/>
  <c r="V356" i="5"/>
  <c r="E356" i="5" s="1"/>
  <c r="X356" i="5" s="1"/>
  <c r="V357" i="5"/>
  <c r="H357" i="5" s="1"/>
  <c r="V358" i="5"/>
  <c r="E358" i="5" s="1"/>
  <c r="X358" i="5" s="1"/>
  <c r="V359" i="5"/>
  <c r="E359" i="5" s="1"/>
  <c r="V360" i="5"/>
  <c r="E360" i="5" s="1"/>
  <c r="X360" i="5" s="1"/>
  <c r="V361" i="5"/>
  <c r="V362" i="5"/>
  <c r="E362" i="5" s="1"/>
  <c r="X362" i="5" s="1"/>
  <c r="V363" i="5"/>
  <c r="E363" i="5"/>
  <c r="X363" i="5" s="1"/>
  <c r="V364" i="5"/>
  <c r="E364" i="5" s="1"/>
  <c r="X364" i="5" s="1"/>
  <c r="V365" i="5"/>
  <c r="E365" i="5"/>
  <c r="V366" i="5"/>
  <c r="E366" i="5" s="1"/>
  <c r="X366" i="5" s="1"/>
  <c r="V367" i="5"/>
  <c r="E367" i="5"/>
  <c r="X367" i="5" s="1"/>
  <c r="V368" i="5"/>
  <c r="E368" i="5" s="1"/>
  <c r="X368" i="5" s="1"/>
  <c r="V369" i="5"/>
  <c r="E369" i="5"/>
  <c r="X369" i="5" s="1"/>
  <c r="V370" i="5"/>
  <c r="E370" i="5" s="1"/>
  <c r="X370" i="5" s="1"/>
  <c r="V371" i="5"/>
  <c r="E371" i="5"/>
  <c r="X371" i="5" s="1"/>
  <c r="V372" i="5"/>
  <c r="V373" i="5"/>
  <c r="E373" i="5"/>
  <c r="V374" i="5"/>
  <c r="E374" i="5" s="1"/>
  <c r="X374" i="5" s="1"/>
  <c r="V375" i="5"/>
  <c r="E375" i="5"/>
  <c r="V376" i="5"/>
  <c r="E376" i="5" s="1"/>
  <c r="X376" i="5" s="1"/>
  <c r="V377" i="5"/>
  <c r="E377" i="5"/>
  <c r="V378" i="5"/>
  <c r="E378" i="5" s="1"/>
  <c r="X378" i="5" s="1"/>
  <c r="V379" i="5"/>
  <c r="E379" i="5"/>
  <c r="V380" i="5"/>
  <c r="R380" i="5" s="1"/>
  <c r="V381" i="5"/>
  <c r="E381" i="5"/>
  <c r="V382" i="5"/>
  <c r="E382" i="5" s="1"/>
  <c r="X382" i="5" s="1"/>
  <c r="V383" i="5"/>
  <c r="E383" i="5"/>
  <c r="X383" i="5" s="1"/>
  <c r="V384" i="5"/>
  <c r="E384" i="5" s="1"/>
  <c r="X384" i="5" s="1"/>
  <c r="V385" i="5"/>
  <c r="E385" i="5"/>
  <c r="X385" i="5" s="1"/>
  <c r="V386" i="5"/>
  <c r="E386" i="5" s="1"/>
  <c r="X386" i="5" s="1"/>
  <c r="V387" i="5"/>
  <c r="E387" i="5"/>
  <c r="X387" i="5" s="1"/>
  <c r="V388" i="5"/>
  <c r="J388" i="5" s="1"/>
  <c r="V389" i="5"/>
  <c r="E389" i="5"/>
  <c r="V390" i="5"/>
  <c r="E390" i="5" s="1"/>
  <c r="X390" i="5" s="1"/>
  <c r="V391" i="5"/>
  <c r="E391" i="5"/>
  <c r="X391" i="5" s="1"/>
  <c r="V392" i="5"/>
  <c r="E392" i="5" s="1"/>
  <c r="X392" i="5" s="1"/>
  <c r="V393" i="5"/>
  <c r="E393" i="5"/>
  <c r="X393" i="5" s="1"/>
  <c r="V394" i="5"/>
  <c r="E394" i="5" s="1"/>
  <c r="X394" i="5" s="1"/>
  <c r="V395" i="5"/>
  <c r="E395" i="5"/>
  <c r="X395" i="5" s="1"/>
  <c r="V396" i="5"/>
  <c r="V397" i="5"/>
  <c r="E397" i="5"/>
  <c r="V398" i="5"/>
  <c r="E398" i="5" s="1"/>
  <c r="X398" i="5" s="1"/>
  <c r="V399" i="5"/>
  <c r="E399" i="5"/>
  <c r="X399" i="5" s="1"/>
  <c r="V400" i="5"/>
  <c r="E400" i="5" s="1"/>
  <c r="X400" i="5" s="1"/>
  <c r="V401" i="5"/>
  <c r="E401" i="5"/>
  <c r="X401" i="5" s="1"/>
  <c r="V402" i="5"/>
  <c r="E402" i="5" s="1"/>
  <c r="X402" i="5" s="1"/>
  <c r="V403" i="5"/>
  <c r="E403" i="5"/>
  <c r="X403" i="5" s="1"/>
  <c r="V404" i="5"/>
  <c r="H404" i="5" s="1"/>
  <c r="V405" i="5"/>
  <c r="E405" i="5"/>
  <c r="V406" i="5"/>
  <c r="E406" i="5" s="1"/>
  <c r="X406" i="5" s="1"/>
  <c r="V407" i="5"/>
  <c r="E407" i="5"/>
  <c r="X407" i="5" s="1"/>
  <c r="V408" i="5"/>
  <c r="E408" i="5" s="1"/>
  <c r="X408" i="5" s="1"/>
  <c r="V409" i="5"/>
  <c r="E409" i="5"/>
  <c r="X409" i="5" s="1"/>
  <c r="V410" i="5"/>
  <c r="E410" i="5" s="1"/>
  <c r="X410" i="5" s="1"/>
  <c r="V411" i="5"/>
  <c r="E411" i="5"/>
  <c r="X411" i="5" s="1"/>
  <c r="V412" i="5"/>
  <c r="I412" i="5" s="1"/>
  <c r="V413" i="5"/>
  <c r="E413" i="5"/>
  <c r="V414" i="5"/>
  <c r="E414" i="5" s="1"/>
  <c r="X414" i="5" s="1"/>
  <c r="V415" i="5"/>
  <c r="E415" i="5"/>
  <c r="X415" i="5" s="1"/>
  <c r="V416" i="5"/>
  <c r="E416" i="5" s="1"/>
  <c r="X416" i="5" s="1"/>
  <c r="V417" i="5"/>
  <c r="E417" i="5"/>
  <c r="X417" i="5" s="1"/>
  <c r="V418" i="5"/>
  <c r="E418" i="5" s="1"/>
  <c r="X418" i="5" s="1"/>
  <c r="V419" i="5"/>
  <c r="E419" i="5"/>
  <c r="X419" i="5" s="1"/>
  <c r="V420" i="5"/>
  <c r="V421" i="5"/>
  <c r="E421" i="5"/>
  <c r="V422" i="5"/>
  <c r="E422" i="5" s="1"/>
  <c r="X422" i="5" s="1"/>
  <c r="V423" i="5"/>
  <c r="E423" i="5"/>
  <c r="X423" i="5" s="1"/>
  <c r="V424" i="5"/>
  <c r="E424" i="5" s="1"/>
  <c r="X424" i="5" s="1"/>
  <c r="V425" i="5"/>
  <c r="E425" i="5"/>
  <c r="X425" i="5" s="1"/>
  <c r="V426" i="5"/>
  <c r="E426" i="5" s="1"/>
  <c r="X426" i="5" s="1"/>
  <c r="V427" i="5"/>
  <c r="E427" i="5"/>
  <c r="X427" i="5" s="1"/>
  <c r="V428" i="5"/>
  <c r="V429" i="5"/>
  <c r="E429" i="5"/>
  <c r="V430" i="5"/>
  <c r="E430" i="5" s="1"/>
  <c r="X430" i="5" s="1"/>
  <c r="V431" i="5"/>
  <c r="E431" i="5"/>
  <c r="X431" i="5" s="1"/>
  <c r="V432" i="5"/>
  <c r="E432" i="5" s="1"/>
  <c r="X432" i="5" s="1"/>
  <c r="V433" i="5"/>
  <c r="E433" i="5"/>
  <c r="X433" i="5" s="1"/>
  <c r="V434" i="5"/>
  <c r="E434" i="5" s="1"/>
  <c r="X434" i="5" s="1"/>
  <c r="V435" i="5"/>
  <c r="E435" i="5"/>
  <c r="X435" i="5" s="1"/>
  <c r="V436" i="5"/>
  <c r="V437" i="5"/>
  <c r="E437" i="5"/>
  <c r="V438" i="5"/>
  <c r="E438" i="5" s="1"/>
  <c r="X438" i="5" s="1"/>
  <c r="V439" i="5"/>
  <c r="E439" i="5"/>
  <c r="X439" i="5" s="1"/>
  <c r="V440" i="5"/>
  <c r="E440" i="5" s="1"/>
  <c r="X440" i="5" s="1"/>
  <c r="V441" i="5"/>
  <c r="E441" i="5"/>
  <c r="V442" i="5"/>
  <c r="E442" i="5" s="1"/>
  <c r="X442" i="5" s="1"/>
  <c r="V443" i="5"/>
  <c r="E443" i="5"/>
  <c r="X443" i="5" s="1"/>
  <c r="V444" i="5"/>
  <c r="V445" i="5"/>
  <c r="E445" i="5"/>
  <c r="V446" i="5"/>
  <c r="E446" i="5" s="1"/>
  <c r="X446" i="5" s="1"/>
  <c r="V447" i="5"/>
  <c r="E447" i="5"/>
  <c r="X447" i="5" s="1"/>
  <c r="V448" i="5"/>
  <c r="E448" i="5" s="1"/>
  <c r="X448" i="5" s="1"/>
  <c r="V449" i="5"/>
  <c r="E449" i="5"/>
  <c r="X449" i="5" s="1"/>
  <c r="V450" i="5"/>
  <c r="E450" i="5" s="1"/>
  <c r="X450" i="5" s="1"/>
  <c r="V451" i="5"/>
  <c r="E451" i="5"/>
  <c r="X451" i="5" s="1"/>
  <c r="V452" i="5"/>
  <c r="V453" i="5"/>
  <c r="E453" i="5"/>
  <c r="V454" i="5"/>
  <c r="E454" i="5" s="1"/>
  <c r="X454" i="5" s="1"/>
  <c r="V455" i="5"/>
  <c r="E455" i="5"/>
  <c r="V456" i="5"/>
  <c r="E456" i="5" s="1"/>
  <c r="X456" i="5" s="1"/>
  <c r="V457" i="5"/>
  <c r="E457" i="5"/>
  <c r="X457" i="5" s="1"/>
  <c r="V458" i="5"/>
  <c r="E458" i="5" s="1"/>
  <c r="X458" i="5" s="1"/>
  <c r="V459" i="5"/>
  <c r="E459" i="5"/>
  <c r="V460" i="5"/>
  <c r="V461" i="5"/>
  <c r="E461" i="5"/>
  <c r="V462" i="5"/>
  <c r="E462" i="5" s="1"/>
  <c r="X462" i="5" s="1"/>
  <c r="V463" i="5"/>
  <c r="E463" i="5"/>
  <c r="X463" i="5" s="1"/>
  <c r="V464" i="5"/>
  <c r="E464" i="5" s="1"/>
  <c r="X464" i="5" s="1"/>
  <c r="V465" i="5"/>
  <c r="E465" i="5"/>
  <c r="V466" i="5"/>
  <c r="E466" i="5" s="1"/>
  <c r="X466" i="5" s="1"/>
  <c r="V467" i="5"/>
  <c r="E467" i="5"/>
  <c r="X467" i="5" s="1"/>
  <c r="V468" i="5"/>
  <c r="E468" i="5" s="1"/>
  <c r="X468" i="5" s="1"/>
  <c r="V469" i="5"/>
  <c r="E469" i="5"/>
  <c r="V470" i="5"/>
  <c r="E470" i="5" s="1"/>
  <c r="X470" i="5" s="1"/>
  <c r="V471" i="5"/>
  <c r="E471" i="5"/>
  <c r="V472" i="5"/>
  <c r="E472" i="5" s="1"/>
  <c r="X472" i="5" s="1"/>
  <c r="V473" i="5"/>
  <c r="E473" i="5"/>
  <c r="X473" i="5" s="1"/>
  <c r="V474" i="5"/>
  <c r="E474" i="5" s="1"/>
  <c r="X474" i="5" s="1"/>
  <c r="V475" i="5"/>
  <c r="E475" i="5"/>
  <c r="X475" i="5" s="1"/>
  <c r="V476" i="5"/>
  <c r="E476" i="5" s="1"/>
  <c r="X476" i="5" s="1"/>
  <c r="V477" i="5"/>
  <c r="E477" i="5"/>
  <c r="X477" i="5" s="1"/>
  <c r="V478" i="5"/>
  <c r="E478" i="5" s="1"/>
  <c r="X478" i="5" s="1"/>
  <c r="V479" i="5"/>
  <c r="E479" i="5"/>
  <c r="X479" i="5" s="1"/>
  <c r="V480" i="5"/>
  <c r="E480" i="5" s="1"/>
  <c r="X480" i="5" s="1"/>
  <c r="V481" i="5"/>
  <c r="E481" i="5"/>
  <c r="X481" i="5" s="1"/>
  <c r="V482" i="5"/>
  <c r="E482" i="5" s="1"/>
  <c r="X482" i="5" s="1"/>
  <c r="V483" i="5"/>
  <c r="E483" i="5"/>
  <c r="X483" i="5" s="1"/>
  <c r="V484" i="5"/>
  <c r="E484" i="5" s="1"/>
  <c r="X484" i="5" s="1"/>
  <c r="V485" i="5"/>
  <c r="E485" i="5"/>
  <c r="V486" i="5"/>
  <c r="E486" i="5" s="1"/>
  <c r="X486" i="5" s="1"/>
  <c r="V487" i="5"/>
  <c r="E487" i="5"/>
  <c r="V488" i="5"/>
  <c r="E488" i="5" s="1"/>
  <c r="X488" i="5" s="1"/>
  <c r="V489" i="5"/>
  <c r="E489" i="5"/>
  <c r="X489" i="5" s="1"/>
  <c r="V490" i="5"/>
  <c r="E490" i="5" s="1"/>
  <c r="X490" i="5" s="1"/>
  <c r="V491" i="5"/>
  <c r="E491" i="5"/>
  <c r="V492" i="5"/>
  <c r="E492" i="5" s="1"/>
  <c r="X492" i="5" s="1"/>
  <c r="V493" i="5"/>
  <c r="E493" i="5"/>
  <c r="X493" i="5" s="1"/>
  <c r="V494" i="5"/>
  <c r="E494" i="5" s="1"/>
  <c r="X494" i="5" s="1"/>
  <c r="V495" i="5"/>
  <c r="E495" i="5"/>
  <c r="V496" i="5"/>
  <c r="E496" i="5" s="1"/>
  <c r="X496" i="5" s="1"/>
  <c r="V497" i="5"/>
  <c r="E497" i="5"/>
  <c r="X497" i="5" s="1"/>
  <c r="V498" i="5"/>
  <c r="E498" i="5" s="1"/>
  <c r="X498" i="5" s="1"/>
  <c r="V499" i="5"/>
  <c r="E499" i="5"/>
  <c r="X499" i="5" s="1"/>
  <c r="V500" i="5"/>
  <c r="E500" i="5" s="1"/>
  <c r="X500" i="5" s="1"/>
  <c r="V501" i="5"/>
  <c r="E501" i="5"/>
  <c r="V502" i="5"/>
  <c r="E502" i="5" s="1"/>
  <c r="X502" i="5" s="1"/>
  <c r="V503" i="5"/>
  <c r="E503" i="5"/>
  <c r="V504" i="5"/>
  <c r="E504" i="5" s="1"/>
  <c r="X504" i="5" s="1"/>
  <c r="V505" i="5"/>
  <c r="E505" i="5"/>
  <c r="X505" i="5" s="1"/>
  <c r="V506" i="5"/>
  <c r="E506" i="5" s="1"/>
  <c r="X506" i="5" s="1"/>
  <c r="V507" i="5"/>
  <c r="E507" i="5"/>
  <c r="X507" i="5" s="1"/>
  <c r="V508" i="5"/>
  <c r="E508" i="5" s="1"/>
  <c r="X508" i="5" s="1"/>
  <c r="V509" i="5"/>
  <c r="E509" i="5"/>
  <c r="X509" i="5" s="1"/>
  <c r="V510" i="5"/>
  <c r="E510" i="5" s="1"/>
  <c r="X510" i="5" s="1"/>
  <c r="V511" i="5"/>
  <c r="E511" i="5"/>
  <c r="V512" i="5"/>
  <c r="E512" i="5" s="1"/>
  <c r="X512" i="5" s="1"/>
  <c r="V513" i="5"/>
  <c r="E513" i="5"/>
  <c r="X513" i="5" s="1"/>
  <c r="V514" i="5"/>
  <c r="E514" i="5" s="1"/>
  <c r="X514" i="5" s="1"/>
  <c r="V515" i="5"/>
  <c r="E515" i="5"/>
  <c r="X515" i="5" s="1"/>
  <c r="V516" i="5"/>
  <c r="E516" i="5" s="1"/>
  <c r="X516" i="5" s="1"/>
  <c r="V517" i="5"/>
  <c r="E517" i="5"/>
  <c r="V518" i="5"/>
  <c r="E518" i="5" s="1"/>
  <c r="X518" i="5" s="1"/>
  <c r="V519" i="5"/>
  <c r="E519" i="5"/>
  <c r="V520" i="5"/>
  <c r="E520" i="5" s="1"/>
  <c r="X520" i="5" s="1"/>
  <c r="V521" i="5"/>
  <c r="E521" i="5"/>
  <c r="X521" i="5" s="1"/>
  <c r="V522" i="5"/>
  <c r="E522" i="5" s="1"/>
  <c r="X522" i="5" s="1"/>
  <c r="V523" i="5"/>
  <c r="E523" i="5"/>
  <c r="V524" i="5"/>
  <c r="E524" i="5" s="1"/>
  <c r="X524" i="5" s="1"/>
  <c r="V525" i="5"/>
  <c r="E525" i="5"/>
  <c r="X525" i="5" s="1"/>
  <c r="V526" i="5"/>
  <c r="E526" i="5" s="1"/>
  <c r="X526" i="5" s="1"/>
  <c r="V527" i="5"/>
  <c r="E527" i="5"/>
  <c r="X527" i="5" s="1"/>
  <c r="V528" i="5"/>
  <c r="E528" i="5" s="1"/>
  <c r="X528" i="5" s="1"/>
  <c r="V529" i="5"/>
  <c r="E529" i="5"/>
  <c r="X529" i="5" s="1"/>
  <c r="V530" i="5"/>
  <c r="E530" i="5" s="1"/>
  <c r="X530" i="5" s="1"/>
  <c r="V531" i="5"/>
  <c r="E531" i="5"/>
  <c r="V532" i="5"/>
  <c r="E532" i="5" s="1"/>
  <c r="X532" i="5" s="1"/>
  <c r="V533" i="5"/>
  <c r="E533" i="5"/>
  <c r="V534" i="5"/>
  <c r="E534" i="5" s="1"/>
  <c r="X534" i="5" s="1"/>
  <c r="V535" i="5"/>
  <c r="E535" i="5"/>
  <c r="V536" i="5"/>
  <c r="E536" i="5" s="1"/>
  <c r="X536" i="5" s="1"/>
  <c r="V537" i="5"/>
  <c r="E537" i="5"/>
  <c r="V538" i="5"/>
  <c r="E538" i="5" s="1"/>
  <c r="X538" i="5" s="1"/>
  <c r="V539" i="5"/>
  <c r="E539" i="5"/>
  <c r="V540" i="5"/>
  <c r="E540" i="5" s="1"/>
  <c r="X540" i="5" s="1"/>
  <c r="V541" i="5"/>
  <c r="E541" i="5"/>
  <c r="V542" i="5"/>
  <c r="E542" i="5" s="1"/>
  <c r="X542" i="5" s="1"/>
  <c r="V543" i="5"/>
  <c r="E543" i="5"/>
  <c r="X543" i="5" s="1"/>
  <c r="V544" i="5"/>
  <c r="E544" i="5" s="1"/>
  <c r="X544" i="5" s="1"/>
  <c r="V545" i="5"/>
  <c r="E545" i="5"/>
  <c r="V546" i="5"/>
  <c r="E546" i="5" s="1"/>
  <c r="X546" i="5" s="1"/>
  <c r="V547" i="5"/>
  <c r="E547" i="5"/>
  <c r="X547" i="5" s="1"/>
  <c r="V548" i="5"/>
  <c r="E548" i="5" s="1"/>
  <c r="X548" i="5" s="1"/>
  <c r="V549" i="5"/>
  <c r="E549" i="5"/>
  <c r="V550" i="5"/>
  <c r="E550" i="5" s="1"/>
  <c r="X550" i="5" s="1"/>
  <c r="V551" i="5"/>
  <c r="E551" i="5"/>
  <c r="X551" i="5" s="1"/>
  <c r="V552" i="5"/>
  <c r="E552" i="5" s="1"/>
  <c r="X552" i="5" s="1"/>
  <c r="V553" i="5"/>
  <c r="E553" i="5"/>
  <c r="V554" i="5"/>
  <c r="E554" i="5" s="1"/>
  <c r="X554" i="5" s="1"/>
  <c r="V555" i="5"/>
  <c r="E555" i="5"/>
  <c r="V556" i="5"/>
  <c r="E556" i="5" s="1"/>
  <c r="X556" i="5" s="1"/>
  <c r="V557" i="5"/>
  <c r="E557" i="5"/>
  <c r="V558" i="5"/>
  <c r="E558" i="5" s="1"/>
  <c r="X558" i="5" s="1"/>
  <c r="V559" i="5"/>
  <c r="E559" i="5"/>
  <c r="X559" i="5" s="1"/>
  <c r="V560" i="5"/>
  <c r="E560" i="5" s="1"/>
  <c r="X560" i="5" s="1"/>
  <c r="V561" i="5"/>
  <c r="E561" i="5"/>
  <c r="X561" i="5" s="1"/>
  <c r="V562" i="5"/>
  <c r="E562" i="5" s="1"/>
  <c r="X562" i="5" s="1"/>
  <c r="V563" i="5"/>
  <c r="E563" i="5"/>
  <c r="X563" i="5" s="1"/>
  <c r="V564" i="5"/>
  <c r="E564" i="5" s="1"/>
  <c r="X564" i="5" s="1"/>
  <c r="V565" i="5"/>
  <c r="E565" i="5"/>
  <c r="X565" i="5" s="1"/>
  <c r="V566" i="5"/>
  <c r="E566" i="5" s="1"/>
  <c r="X566" i="5" s="1"/>
  <c r="V567" i="5"/>
  <c r="E567" i="5"/>
  <c r="X567" i="5" s="1"/>
  <c r="V568" i="5"/>
  <c r="E568" i="5" s="1"/>
  <c r="X568" i="5" s="1"/>
  <c r="V569" i="5"/>
  <c r="E569" i="5"/>
  <c r="X569" i="5" s="1"/>
  <c r="V570" i="5"/>
  <c r="E570" i="5" s="1"/>
  <c r="X570" i="5" s="1"/>
  <c r="V571" i="5"/>
  <c r="E571" i="5"/>
  <c r="V572" i="5"/>
  <c r="E572" i="5" s="1"/>
  <c r="X572" i="5" s="1"/>
  <c r="V573" i="5"/>
  <c r="E573" i="5"/>
  <c r="V574" i="5"/>
  <c r="E574" i="5" s="1"/>
  <c r="X574" i="5" s="1"/>
  <c r="V575" i="5"/>
  <c r="E575" i="5"/>
  <c r="V576" i="5"/>
  <c r="E576" i="5" s="1"/>
  <c r="X576" i="5" s="1"/>
  <c r="V577" i="5"/>
  <c r="E577" i="5"/>
  <c r="V578" i="5"/>
  <c r="E578" i="5" s="1"/>
  <c r="X578" i="5" s="1"/>
  <c r="V579" i="5"/>
  <c r="E579" i="5"/>
  <c r="V580" i="5"/>
  <c r="E580" i="5" s="1"/>
  <c r="X580" i="5" s="1"/>
  <c r="V581" i="5"/>
  <c r="E581" i="5"/>
  <c r="X581" i="5" s="1"/>
  <c r="V582" i="5"/>
  <c r="E582" i="5" s="1"/>
  <c r="X582" i="5" s="1"/>
  <c r="V583" i="5"/>
  <c r="E583" i="5"/>
  <c r="X583" i="5" s="1"/>
  <c r="V584" i="5"/>
  <c r="E584" i="5" s="1"/>
  <c r="X584" i="5" s="1"/>
  <c r="V585" i="5"/>
  <c r="E585" i="5"/>
  <c r="X585" i="5" s="1"/>
  <c r="V586" i="5"/>
  <c r="E586" i="5" s="1"/>
  <c r="X586" i="5" s="1"/>
  <c r="V587" i="5"/>
  <c r="E587" i="5"/>
  <c r="V588" i="5"/>
  <c r="E588" i="5" s="1"/>
  <c r="X588" i="5" s="1"/>
  <c r="V589" i="5"/>
  <c r="E589" i="5"/>
  <c r="X589" i="5" s="1"/>
  <c r="V590" i="5"/>
  <c r="E590" i="5" s="1"/>
  <c r="X590" i="5" s="1"/>
  <c r="V591" i="5"/>
  <c r="E591" i="5"/>
  <c r="V592" i="5"/>
  <c r="E592" i="5" s="1"/>
  <c r="X592" i="5" s="1"/>
  <c r="V593" i="5"/>
  <c r="E593" i="5"/>
  <c r="X593" i="5" s="1"/>
  <c r="V594" i="5"/>
  <c r="E594" i="5" s="1"/>
  <c r="X594" i="5" s="1"/>
  <c r="V595" i="5"/>
  <c r="E595" i="5"/>
  <c r="V596" i="5"/>
  <c r="E596" i="5" s="1"/>
  <c r="X596" i="5" s="1"/>
  <c r="V597" i="5"/>
  <c r="E597" i="5"/>
  <c r="X597" i="5" s="1"/>
  <c r="V598" i="5"/>
  <c r="E598" i="5" s="1"/>
  <c r="X598" i="5" s="1"/>
  <c r="V599" i="5"/>
  <c r="E599" i="5"/>
  <c r="V600" i="5"/>
  <c r="E600" i="5" s="1"/>
  <c r="X600" i="5" s="1"/>
  <c r="V601" i="5"/>
  <c r="E601" i="5"/>
  <c r="V602" i="5"/>
  <c r="E602" i="5" s="1"/>
  <c r="X602" i="5" s="1"/>
  <c r="V603" i="5"/>
  <c r="E603" i="5"/>
  <c r="X603" i="5" s="1"/>
  <c r="V604" i="5"/>
  <c r="E604" i="5" s="1"/>
  <c r="X604" i="5" s="1"/>
  <c r="V605" i="5"/>
  <c r="E605" i="5"/>
  <c r="X605" i="5" s="1"/>
  <c r="V606" i="5"/>
  <c r="E606" i="5" s="1"/>
  <c r="X606" i="5" s="1"/>
  <c r="V607" i="5"/>
  <c r="E607" i="5"/>
  <c r="V608" i="5"/>
  <c r="E608" i="5" s="1"/>
  <c r="X608" i="5" s="1"/>
  <c r="V609" i="5"/>
  <c r="E609" i="5"/>
  <c r="X609" i="5" s="1"/>
  <c r="V610" i="5"/>
  <c r="E610" i="5" s="1"/>
  <c r="X610" i="5" s="1"/>
  <c r="V611" i="5"/>
  <c r="E611" i="5"/>
  <c r="X611" i="5" s="1"/>
  <c r="V612" i="5"/>
  <c r="E612" i="5" s="1"/>
  <c r="X612" i="5" s="1"/>
  <c r="V613" i="5"/>
  <c r="E613" i="5"/>
  <c r="X613" i="5" s="1"/>
  <c r="V614" i="5"/>
  <c r="E614" i="5" s="1"/>
  <c r="X614" i="5" s="1"/>
  <c r="V615" i="5"/>
  <c r="E615" i="5"/>
  <c r="X615" i="5" s="1"/>
  <c r="V616" i="5"/>
  <c r="E616" i="5" s="1"/>
  <c r="X616" i="5" s="1"/>
  <c r="V617" i="5"/>
  <c r="E617" i="5"/>
  <c r="X617" i="5" s="1"/>
  <c r="V618" i="5"/>
  <c r="E618" i="5" s="1"/>
  <c r="X618" i="5" s="1"/>
  <c r="V619" i="5"/>
  <c r="E619" i="5"/>
  <c r="X619" i="5" s="1"/>
  <c r="V620" i="5"/>
  <c r="E620" i="5" s="1"/>
  <c r="X620" i="5" s="1"/>
  <c r="V621" i="5"/>
  <c r="E621" i="5"/>
  <c r="X621" i="5" s="1"/>
  <c r="V622" i="5"/>
  <c r="E622" i="5" s="1"/>
  <c r="X622" i="5" s="1"/>
  <c r="V623" i="5"/>
  <c r="E623" i="5"/>
  <c r="X623" i="5" s="1"/>
  <c r="V624" i="5"/>
  <c r="E624" i="5" s="1"/>
  <c r="X624" i="5" s="1"/>
  <c r="V625" i="5"/>
  <c r="E625" i="5"/>
  <c r="X625" i="5" s="1"/>
  <c r="V626" i="5"/>
  <c r="E626" i="5" s="1"/>
  <c r="X626" i="5" s="1"/>
  <c r="V627" i="5"/>
  <c r="E627" i="5"/>
  <c r="X627" i="5" s="1"/>
  <c r="V628" i="5"/>
  <c r="E628" i="5" s="1"/>
  <c r="X628" i="5" s="1"/>
  <c r="V629" i="5"/>
  <c r="E629" i="5"/>
  <c r="X629" i="5" s="1"/>
  <c r="V630" i="5"/>
  <c r="E630" i="5" s="1"/>
  <c r="X630" i="5" s="1"/>
  <c r="V631" i="5"/>
  <c r="E631" i="5"/>
  <c r="V632" i="5"/>
  <c r="E632" i="5" s="1"/>
  <c r="X632" i="5" s="1"/>
  <c r="V633" i="5"/>
  <c r="E633" i="5"/>
  <c r="X633" i="5" s="1"/>
  <c r="V634" i="5"/>
  <c r="E634" i="5" s="1"/>
  <c r="X634" i="5" s="1"/>
  <c r="V635" i="5"/>
  <c r="E635" i="5"/>
  <c r="X635" i="5" s="1"/>
  <c r="V636" i="5"/>
  <c r="E636" i="5" s="1"/>
  <c r="X636" i="5" s="1"/>
  <c r="V637" i="5"/>
  <c r="E637" i="5"/>
  <c r="V638" i="5"/>
  <c r="E638" i="5" s="1"/>
  <c r="X638" i="5" s="1"/>
  <c r="V639" i="5"/>
  <c r="E639" i="5"/>
  <c r="V640" i="5"/>
  <c r="E640" i="5" s="1"/>
  <c r="X640" i="5" s="1"/>
  <c r="V641" i="5"/>
  <c r="E641" i="5"/>
  <c r="X641" i="5" s="1"/>
  <c r="V642" i="5"/>
  <c r="E642" i="5" s="1"/>
  <c r="X642" i="5" s="1"/>
  <c r="V643" i="5"/>
  <c r="E643" i="5"/>
  <c r="V644" i="5"/>
  <c r="E644" i="5" s="1"/>
  <c r="X644" i="5" s="1"/>
  <c r="V645" i="5"/>
  <c r="E645" i="5" s="1"/>
  <c r="X645" i="5" s="1"/>
  <c r="V646" i="5"/>
  <c r="E646" i="5" s="1"/>
  <c r="X646" i="5" s="1"/>
  <c r="V647" i="5"/>
  <c r="E647" i="5" s="1"/>
  <c r="V648" i="5"/>
  <c r="E648" i="5" s="1"/>
  <c r="X648" i="5" s="1"/>
  <c r="V649" i="5"/>
  <c r="E649" i="5"/>
  <c r="V650" i="5"/>
  <c r="E650" i="5" s="1"/>
  <c r="X650" i="5" s="1"/>
  <c r="V651" i="5"/>
  <c r="E651" i="5"/>
  <c r="X651" i="5" s="1"/>
  <c r="V652" i="5"/>
  <c r="E652" i="5" s="1"/>
  <c r="X652" i="5" s="1"/>
  <c r="V653" i="5"/>
  <c r="E653" i="5" s="1"/>
  <c r="X653" i="5" s="1"/>
  <c r="V654" i="5"/>
  <c r="E654" i="5" s="1"/>
  <c r="X654" i="5" s="1"/>
  <c r="V655" i="5"/>
  <c r="E655" i="5" s="1"/>
  <c r="X655" i="5" s="1"/>
  <c r="V656" i="5"/>
  <c r="E656" i="5" s="1"/>
  <c r="X656" i="5" s="1"/>
  <c r="V657" i="5"/>
  <c r="E657" i="5"/>
  <c r="X657" i="5" s="1"/>
  <c r="V658" i="5"/>
  <c r="E658" i="5" s="1"/>
  <c r="X658" i="5" s="1"/>
  <c r="V659" i="5"/>
  <c r="E659" i="5"/>
  <c r="V660" i="5"/>
  <c r="E660" i="5" s="1"/>
  <c r="X660" i="5" s="1"/>
  <c r="V661" i="5"/>
  <c r="E661" i="5" s="1"/>
  <c r="V662" i="5"/>
  <c r="E662" i="5" s="1"/>
  <c r="X662" i="5" s="1"/>
  <c r="V663" i="5"/>
  <c r="E663" i="5" s="1"/>
  <c r="V664" i="5"/>
  <c r="E664" i="5" s="1"/>
  <c r="X664" i="5" s="1"/>
  <c r="V665" i="5"/>
  <c r="E665" i="5"/>
  <c r="X665" i="5" s="1"/>
  <c r="V666" i="5"/>
  <c r="E666" i="5" s="1"/>
  <c r="X666" i="5" s="1"/>
  <c r="V667" i="5"/>
  <c r="E667" i="5"/>
  <c r="X667" i="5" s="1"/>
  <c r="V668" i="5"/>
  <c r="E668" i="5" s="1"/>
  <c r="X668" i="5" s="1"/>
  <c r="V669" i="5"/>
  <c r="E669" i="5" s="1"/>
  <c r="V670" i="5"/>
  <c r="E670" i="5" s="1"/>
  <c r="X670" i="5" s="1"/>
  <c r="V671" i="5"/>
  <c r="E671" i="5" s="1"/>
  <c r="V672" i="5"/>
  <c r="E672" i="5" s="1"/>
  <c r="X672" i="5" s="1"/>
  <c r="V673" i="5"/>
  <c r="E673" i="5"/>
  <c r="X673" i="5" s="1"/>
  <c r="V674" i="5"/>
  <c r="E674" i="5" s="1"/>
  <c r="X674" i="5" s="1"/>
  <c r="V675" i="5"/>
  <c r="E675" i="5"/>
  <c r="X675" i="5" s="1"/>
  <c r="V676" i="5"/>
  <c r="E676" i="5" s="1"/>
  <c r="X676" i="5" s="1"/>
  <c r="V677" i="5"/>
  <c r="E677" i="5" s="1"/>
  <c r="V678" i="5"/>
  <c r="E678" i="5" s="1"/>
  <c r="X678" i="5" s="1"/>
  <c r="V679" i="5"/>
  <c r="E679" i="5" s="1"/>
  <c r="V680" i="5"/>
  <c r="E680" i="5" s="1"/>
  <c r="X680" i="5" s="1"/>
  <c r="V681" i="5"/>
  <c r="E681" i="5"/>
  <c r="X681" i="5" s="1"/>
  <c r="V682" i="5"/>
  <c r="E682" i="5" s="1"/>
  <c r="X682" i="5" s="1"/>
  <c r="V683" i="5"/>
  <c r="E683" i="5"/>
  <c r="V684" i="5"/>
  <c r="E684" i="5" s="1"/>
  <c r="X684" i="5" s="1"/>
  <c r="V685" i="5"/>
  <c r="E685" i="5" s="1"/>
  <c r="X685" i="5" s="1"/>
  <c r="V686" i="5"/>
  <c r="E686" i="5" s="1"/>
  <c r="X686" i="5" s="1"/>
  <c r="V687" i="5"/>
  <c r="E687" i="5" s="1"/>
  <c r="X687" i="5" s="1"/>
  <c r="V688" i="5"/>
  <c r="E688" i="5" s="1"/>
  <c r="X688" i="5" s="1"/>
  <c r="V689" i="5"/>
  <c r="E689" i="5"/>
  <c r="X689" i="5" s="1"/>
  <c r="V690" i="5"/>
  <c r="E690" i="5" s="1"/>
  <c r="X690" i="5" s="1"/>
  <c r="V691" i="5"/>
  <c r="E691" i="5"/>
  <c r="X691" i="5" s="1"/>
  <c r="V692" i="5"/>
  <c r="R692" i="5" s="1"/>
  <c r="V693" i="5"/>
  <c r="E693" i="5" s="1"/>
  <c r="X693" i="5" s="1"/>
  <c r="V694" i="5"/>
  <c r="E694" i="5" s="1"/>
  <c r="X694" i="5" s="1"/>
  <c r="V695" i="5"/>
  <c r="E695" i="5" s="1"/>
  <c r="V696" i="5"/>
  <c r="E696" i="5" s="1"/>
  <c r="X696" i="5" s="1"/>
  <c r="V697" i="5"/>
  <c r="E697" i="5"/>
  <c r="X697" i="5" s="1"/>
  <c r="V698" i="5"/>
  <c r="E698" i="5" s="1"/>
  <c r="X698" i="5" s="1"/>
  <c r="V699" i="5"/>
  <c r="E699" i="5"/>
  <c r="X699" i="5" s="1"/>
  <c r="V700" i="5"/>
  <c r="E700" i="5" s="1"/>
  <c r="X700" i="5" s="1"/>
  <c r="V701" i="5"/>
  <c r="E701" i="5" s="1"/>
  <c r="X701" i="5" s="1"/>
  <c r="V702" i="5"/>
  <c r="E702" i="5"/>
  <c r="X702" i="5" s="1"/>
  <c r="V703" i="5"/>
  <c r="E703" i="5" s="1"/>
  <c r="X703" i="5" s="1"/>
  <c r="V704" i="5"/>
  <c r="E704" i="5"/>
  <c r="X704" i="5" s="1"/>
  <c r="V705" i="5"/>
  <c r="E705" i="5" s="1"/>
  <c r="X705" i="5" s="1"/>
  <c r="V706" i="5"/>
  <c r="E706" i="5"/>
  <c r="X706" i="5" s="1"/>
  <c r="V707" i="5"/>
  <c r="E707" i="5" s="1"/>
  <c r="X707" i="5" s="1"/>
  <c r="V708" i="5"/>
  <c r="E708" i="5"/>
  <c r="X708" i="5" s="1"/>
  <c r="V709" i="5"/>
  <c r="E709" i="5" s="1"/>
  <c r="V710" i="5"/>
  <c r="E710" i="5"/>
  <c r="X710" i="5" s="1"/>
  <c r="V711" i="5"/>
  <c r="E711" i="5" s="1"/>
  <c r="V712" i="5"/>
  <c r="E712" i="5"/>
  <c r="X712" i="5" s="1"/>
  <c r="V713" i="5"/>
  <c r="E713" i="5" s="1"/>
  <c r="X713" i="5" s="1"/>
  <c r="V714" i="5"/>
  <c r="E714" i="5"/>
  <c r="X714" i="5" s="1"/>
  <c r="V715" i="5"/>
  <c r="E715" i="5" s="1"/>
  <c r="X715" i="5" s="1"/>
  <c r="V716" i="5"/>
  <c r="E716" i="5"/>
  <c r="X716" i="5" s="1"/>
  <c r="V717" i="5"/>
  <c r="E717" i="5" s="1"/>
  <c r="V718" i="5"/>
  <c r="E718" i="5"/>
  <c r="X718" i="5" s="1"/>
  <c r="V719" i="5"/>
  <c r="E719" i="5" s="1"/>
  <c r="X719" i="5" s="1"/>
  <c r="V720" i="5"/>
  <c r="E720" i="5"/>
  <c r="X720" i="5" s="1"/>
  <c r="V721" i="5"/>
  <c r="E721" i="5" s="1"/>
  <c r="X721" i="5" s="1"/>
  <c r="V722" i="5"/>
  <c r="E722" i="5"/>
  <c r="X722" i="5" s="1"/>
  <c r="V723" i="5"/>
  <c r="E723" i="5" s="1"/>
  <c r="X723" i="5" s="1"/>
  <c r="V724" i="5"/>
  <c r="E724" i="5"/>
  <c r="X724" i="5" s="1"/>
  <c r="V725" i="5"/>
  <c r="E725" i="5" s="1"/>
  <c r="X725" i="5" s="1"/>
  <c r="V726" i="5"/>
  <c r="E726" i="5"/>
  <c r="X726" i="5" s="1"/>
  <c r="V727" i="5"/>
  <c r="E727" i="5" s="1"/>
  <c r="X727" i="5" s="1"/>
  <c r="V728" i="5"/>
  <c r="E728" i="5"/>
  <c r="X728" i="5" s="1"/>
  <c r="V729" i="5"/>
  <c r="E729" i="5" s="1"/>
  <c r="V730" i="5"/>
  <c r="E730" i="5"/>
  <c r="X730" i="5" s="1"/>
  <c r="V731" i="5"/>
  <c r="E731" i="5" s="1"/>
  <c r="X731" i="5" s="1"/>
  <c r="V732" i="5"/>
  <c r="E732" i="5"/>
  <c r="X732" i="5" s="1"/>
  <c r="V733" i="5"/>
  <c r="E733" i="5" s="1"/>
  <c r="X733" i="5" s="1"/>
  <c r="V734" i="5"/>
  <c r="E734" i="5"/>
  <c r="X734" i="5" s="1"/>
  <c r="V735" i="5"/>
  <c r="E735" i="5" s="1"/>
  <c r="V736" i="5"/>
  <c r="E736" i="5"/>
  <c r="X736" i="5" s="1"/>
  <c r="V737" i="5"/>
  <c r="E737" i="5" s="1"/>
  <c r="V738" i="5"/>
  <c r="E738" i="5"/>
  <c r="X738" i="5" s="1"/>
  <c r="V739" i="5"/>
  <c r="E739" i="5" s="1"/>
  <c r="X739" i="5" s="1"/>
  <c r="V740" i="5"/>
  <c r="E740" i="5"/>
  <c r="X740" i="5" s="1"/>
  <c r="V741" i="5"/>
  <c r="E741" i="5" s="1"/>
  <c r="X741" i="5" s="1"/>
  <c r="V742" i="5"/>
  <c r="E742" i="5"/>
  <c r="X742" i="5" s="1"/>
  <c r="V743" i="5"/>
  <c r="E743" i="5" s="1"/>
  <c r="X743" i="5" s="1"/>
  <c r="V744" i="5"/>
  <c r="E744" i="5"/>
  <c r="X744" i="5" s="1"/>
  <c r="V745" i="5"/>
  <c r="E745" i="5" s="1"/>
  <c r="X745" i="5" s="1"/>
  <c r="V746" i="5"/>
  <c r="E746" i="5"/>
  <c r="X746" i="5" s="1"/>
  <c r="V747" i="5"/>
  <c r="E747" i="5" s="1"/>
  <c r="X747" i="5" s="1"/>
  <c r="V748" i="5"/>
  <c r="E748" i="5"/>
  <c r="X748" i="5" s="1"/>
  <c r="V749" i="5"/>
  <c r="E749" i="5" s="1"/>
  <c r="V750" i="5"/>
  <c r="E750" i="5"/>
  <c r="X750" i="5" s="1"/>
  <c r="V751" i="5"/>
  <c r="E751" i="5" s="1"/>
  <c r="V752" i="5"/>
  <c r="E752" i="5"/>
  <c r="X752" i="5" s="1"/>
  <c r="V753" i="5"/>
  <c r="E753" i="5" s="1"/>
  <c r="V754" i="5"/>
  <c r="E754" i="5"/>
  <c r="X754" i="5" s="1"/>
  <c r="V755" i="5"/>
  <c r="E755" i="5" s="1"/>
  <c r="X755" i="5" s="1"/>
  <c r="V756" i="5"/>
  <c r="E756" i="5"/>
  <c r="X756" i="5" s="1"/>
  <c r="V757" i="5"/>
  <c r="E757" i="5" s="1"/>
  <c r="X757" i="5" s="1"/>
  <c r="V758" i="5"/>
  <c r="E758" i="5"/>
  <c r="X758" i="5" s="1"/>
  <c r="V759" i="5"/>
  <c r="E759" i="5" s="1"/>
  <c r="V760" i="5"/>
  <c r="E760" i="5"/>
  <c r="X760" i="5" s="1"/>
  <c r="V761" i="5"/>
  <c r="E761" i="5" s="1"/>
  <c r="V762" i="5"/>
  <c r="E762" i="5"/>
  <c r="X762" i="5" s="1"/>
  <c r="V763" i="5"/>
  <c r="E763" i="5" s="1"/>
  <c r="X763" i="5" s="1"/>
  <c r="V764" i="5"/>
  <c r="E764" i="5"/>
  <c r="X764" i="5" s="1"/>
  <c r="V765" i="5"/>
  <c r="E765" i="5" s="1"/>
  <c r="V766" i="5"/>
  <c r="E766" i="5"/>
  <c r="X766" i="5" s="1"/>
  <c r="V767" i="5"/>
  <c r="E767" i="5" s="1"/>
  <c r="X767" i="5" s="1"/>
  <c r="V768" i="5"/>
  <c r="E768" i="5"/>
  <c r="X768" i="5" s="1"/>
  <c r="V769" i="5"/>
  <c r="E769" i="5" s="1"/>
  <c r="X769" i="5" s="1"/>
  <c r="V770" i="5"/>
  <c r="E770" i="5"/>
  <c r="X770" i="5" s="1"/>
  <c r="V771" i="5"/>
  <c r="E771" i="5" s="1"/>
  <c r="X771" i="5" s="1"/>
  <c r="V772" i="5"/>
  <c r="E772" i="5"/>
  <c r="X772" i="5" s="1"/>
  <c r="V773" i="5"/>
  <c r="E773" i="5" s="1"/>
  <c r="V774" i="5"/>
  <c r="E774" i="5"/>
  <c r="X774" i="5" s="1"/>
  <c r="V775" i="5"/>
  <c r="E775" i="5" s="1"/>
  <c r="V776" i="5"/>
  <c r="E776" i="5"/>
  <c r="X776" i="5" s="1"/>
  <c r="V777" i="5"/>
  <c r="E777" i="5" s="1"/>
  <c r="X777" i="5" s="1"/>
  <c r="V778" i="5"/>
  <c r="E778" i="5"/>
  <c r="X778" i="5" s="1"/>
  <c r="V779" i="5"/>
  <c r="E779" i="5" s="1"/>
  <c r="X779" i="5" s="1"/>
  <c r="V780" i="5"/>
  <c r="E780" i="5"/>
  <c r="X780" i="5" s="1"/>
  <c r="V781" i="5"/>
  <c r="E781" i="5" s="1"/>
  <c r="X781" i="5" s="1"/>
  <c r="V782" i="5"/>
  <c r="E782" i="5"/>
  <c r="X782" i="5" s="1"/>
  <c r="V783" i="5"/>
  <c r="E783" i="5" s="1"/>
  <c r="X783" i="5" s="1"/>
  <c r="V784" i="5"/>
  <c r="E784" i="5"/>
  <c r="X784" i="5" s="1"/>
  <c r="V785" i="5"/>
  <c r="E785" i="5" s="1"/>
  <c r="X785" i="5" s="1"/>
  <c r="V786" i="5"/>
  <c r="E786" i="5"/>
  <c r="X786" i="5" s="1"/>
  <c r="V787" i="5"/>
  <c r="E787" i="5" s="1"/>
  <c r="X787" i="5" s="1"/>
  <c r="V788" i="5"/>
  <c r="E788" i="5"/>
  <c r="X788" i="5" s="1"/>
  <c r="V789" i="5"/>
  <c r="E789" i="5" s="1"/>
  <c r="X789" i="5" s="1"/>
  <c r="V790" i="5"/>
  <c r="E790" i="5"/>
  <c r="X790" i="5" s="1"/>
  <c r="V791" i="5"/>
  <c r="E791" i="5" s="1"/>
  <c r="X791" i="5" s="1"/>
  <c r="V792" i="5"/>
  <c r="E792" i="5"/>
  <c r="X792" i="5" s="1"/>
  <c r="V793" i="5"/>
  <c r="E793" i="5" s="1"/>
  <c r="V794" i="5"/>
  <c r="E794" i="5"/>
  <c r="X794" i="5" s="1"/>
  <c r="V795" i="5"/>
  <c r="E795" i="5" s="1"/>
  <c r="X795" i="5" s="1"/>
  <c r="V796" i="5"/>
  <c r="E796" i="5"/>
  <c r="X796" i="5" s="1"/>
  <c r="V797" i="5"/>
  <c r="E797" i="5" s="1"/>
  <c r="X797" i="5" s="1"/>
  <c r="V798" i="5"/>
  <c r="E798" i="5"/>
  <c r="X798" i="5" s="1"/>
  <c r="V799" i="5"/>
  <c r="E799" i="5" s="1"/>
  <c r="X799" i="5" s="1"/>
  <c r="V800" i="5"/>
  <c r="E800" i="5"/>
  <c r="X800" i="5" s="1"/>
  <c r="V801" i="5"/>
  <c r="E801" i="5" s="1"/>
  <c r="V802" i="5"/>
  <c r="E802" i="5"/>
  <c r="X802" i="5" s="1"/>
  <c r="V803" i="5"/>
  <c r="E803" i="5" s="1"/>
  <c r="X803" i="5" s="1"/>
  <c r="V804" i="5"/>
  <c r="E804" i="5"/>
  <c r="X804" i="5" s="1"/>
  <c r="V805" i="5"/>
  <c r="E805" i="5" s="1"/>
  <c r="V806" i="5"/>
  <c r="E806" i="5"/>
  <c r="X806" i="5" s="1"/>
  <c r="V807" i="5"/>
  <c r="E807" i="5" s="1"/>
  <c r="V808" i="5"/>
  <c r="E808" i="5"/>
  <c r="X808" i="5" s="1"/>
  <c r="V809" i="5"/>
  <c r="E809" i="5" s="1"/>
  <c r="X809" i="5" s="1"/>
  <c r="V810" i="5"/>
  <c r="E810" i="5"/>
  <c r="X810" i="5" s="1"/>
  <c r="V811" i="5"/>
  <c r="E811" i="5" s="1"/>
  <c r="X811" i="5" s="1"/>
  <c r="V812" i="5"/>
  <c r="E812" i="5"/>
  <c r="X812" i="5" s="1"/>
  <c r="V813" i="5"/>
  <c r="E813" i="5" s="1"/>
  <c r="V814" i="5"/>
  <c r="E814" i="5"/>
  <c r="X814" i="5" s="1"/>
  <c r="V815" i="5"/>
  <c r="E815" i="5" s="1"/>
  <c r="X815" i="5" s="1"/>
  <c r="V816" i="5"/>
  <c r="E816" i="5"/>
  <c r="X816" i="5" s="1"/>
  <c r="V817" i="5"/>
  <c r="E817" i="5" s="1"/>
  <c r="V818" i="5"/>
  <c r="E818" i="5"/>
  <c r="X818" i="5" s="1"/>
  <c r="V819" i="5"/>
  <c r="E819" i="5" s="1"/>
  <c r="X819" i="5" s="1"/>
  <c r="V820" i="5"/>
  <c r="E820" i="5"/>
  <c r="X820" i="5" s="1"/>
  <c r="V821" i="5"/>
  <c r="E821" i="5" s="1"/>
  <c r="V822" i="5"/>
  <c r="E822" i="5"/>
  <c r="X822" i="5" s="1"/>
  <c r="V823" i="5"/>
  <c r="E823" i="5" s="1"/>
  <c r="X823" i="5" s="1"/>
  <c r="V824" i="5"/>
  <c r="E824" i="5"/>
  <c r="X824" i="5" s="1"/>
  <c r="V825" i="5"/>
  <c r="E825" i="5" s="1"/>
  <c r="X825" i="5" s="1"/>
  <c r="V826" i="5"/>
  <c r="E826" i="5"/>
  <c r="X826" i="5" s="1"/>
  <c r="V827" i="5"/>
  <c r="E827" i="5" s="1"/>
  <c r="V828" i="5"/>
  <c r="E828" i="5"/>
  <c r="X828" i="5" s="1"/>
  <c r="V829" i="5"/>
  <c r="E829" i="5" s="1"/>
  <c r="X829" i="5" s="1"/>
  <c r="V830" i="5"/>
  <c r="E830" i="5"/>
  <c r="X830" i="5" s="1"/>
  <c r="V831" i="5"/>
  <c r="E831" i="5" s="1"/>
  <c r="X831" i="5" s="1"/>
  <c r="V832" i="5"/>
  <c r="E832" i="5"/>
  <c r="X832" i="5" s="1"/>
  <c r="V833" i="5"/>
  <c r="E833" i="5" s="1"/>
  <c r="X833" i="5" s="1"/>
  <c r="V834" i="5"/>
  <c r="E834" i="5"/>
  <c r="X834" i="5" s="1"/>
  <c r="V835" i="5"/>
  <c r="E835" i="5" s="1"/>
  <c r="X835" i="5" s="1"/>
  <c r="V836" i="5"/>
  <c r="E836" i="5"/>
  <c r="X836" i="5" s="1"/>
  <c r="V837" i="5"/>
  <c r="E837" i="5" s="1"/>
  <c r="X837" i="5" s="1"/>
  <c r="V838" i="5"/>
  <c r="E838" i="5"/>
  <c r="X838" i="5" s="1"/>
  <c r="V839" i="5"/>
  <c r="E839" i="5" s="1"/>
  <c r="X839" i="5" s="1"/>
  <c r="V840" i="5"/>
  <c r="E840" i="5"/>
  <c r="X840" i="5" s="1"/>
  <c r="V841" i="5"/>
  <c r="E841" i="5" s="1"/>
  <c r="V842" i="5"/>
  <c r="E842" i="5"/>
  <c r="X842" i="5" s="1"/>
  <c r="V843" i="5"/>
  <c r="E843" i="5" s="1"/>
  <c r="X843" i="5" s="1"/>
  <c r="V844" i="5"/>
  <c r="E844" i="5"/>
  <c r="X844" i="5" s="1"/>
  <c r="V845" i="5"/>
  <c r="E845" i="5" s="1"/>
  <c r="X845" i="5" s="1"/>
  <c r="V846" i="5"/>
  <c r="E846" i="5"/>
  <c r="X846" i="5" s="1"/>
  <c r="V847" i="5"/>
  <c r="E847" i="5" s="1"/>
  <c r="X847" i="5" s="1"/>
  <c r="V848" i="5"/>
  <c r="E848" i="5"/>
  <c r="X848" i="5" s="1"/>
  <c r="V849" i="5"/>
  <c r="E849" i="5" s="1"/>
  <c r="X849" i="5" s="1"/>
  <c r="V850" i="5"/>
  <c r="E850" i="5"/>
  <c r="X850" i="5" s="1"/>
  <c r="V851" i="5"/>
  <c r="E851" i="5" s="1"/>
  <c r="X851" i="5" s="1"/>
  <c r="V852" i="5"/>
  <c r="E852" i="5"/>
  <c r="X852" i="5" s="1"/>
  <c r="V853" i="5"/>
  <c r="E853" i="5" s="1"/>
  <c r="V854" i="5"/>
  <c r="E854" i="5"/>
  <c r="X854" i="5" s="1"/>
  <c r="V855" i="5"/>
  <c r="E855" i="5" s="1"/>
  <c r="X855" i="5" s="1"/>
  <c r="V856" i="5"/>
  <c r="E856" i="5"/>
  <c r="X856" i="5" s="1"/>
  <c r="V857" i="5"/>
  <c r="E857" i="5" s="1"/>
  <c r="V858" i="5"/>
  <c r="E858" i="5"/>
  <c r="X858" i="5" s="1"/>
  <c r="V859" i="5"/>
  <c r="E859" i="5" s="1"/>
  <c r="X859" i="5" s="1"/>
  <c r="V860" i="5"/>
  <c r="E860" i="5"/>
  <c r="X860" i="5" s="1"/>
  <c r="V861" i="5"/>
  <c r="E861" i="5" s="1"/>
  <c r="X861" i="5" s="1"/>
  <c r="V862" i="5"/>
  <c r="E862" i="5"/>
  <c r="X862" i="5" s="1"/>
  <c r="V863" i="5"/>
  <c r="E863" i="5" s="1"/>
  <c r="X863" i="5" s="1"/>
  <c r="V864" i="5"/>
  <c r="E864" i="5"/>
  <c r="X864" i="5" s="1"/>
  <c r="V865" i="5"/>
  <c r="E865" i="5" s="1"/>
  <c r="V866" i="5"/>
  <c r="E866" i="5"/>
  <c r="X866" i="5" s="1"/>
  <c r="V867" i="5"/>
  <c r="E867" i="5" s="1"/>
  <c r="V868" i="5"/>
  <c r="E868" i="5"/>
  <c r="X868" i="5" s="1"/>
  <c r="V869" i="5"/>
  <c r="E869" i="5" s="1"/>
  <c r="V870" i="5"/>
  <c r="E870" i="5"/>
  <c r="X870" i="5" s="1"/>
  <c r="V871" i="5"/>
  <c r="E871" i="5" s="1"/>
  <c r="V872" i="5"/>
  <c r="E872" i="5"/>
  <c r="X872" i="5" s="1"/>
  <c r="V873" i="5"/>
  <c r="E873" i="5" s="1"/>
  <c r="V874" i="5"/>
  <c r="E874" i="5"/>
  <c r="X874" i="5" s="1"/>
  <c r="V875" i="5"/>
  <c r="E875" i="5" s="1"/>
  <c r="X875" i="5" s="1"/>
  <c r="V876" i="5"/>
  <c r="E876" i="5"/>
  <c r="X876" i="5" s="1"/>
  <c r="V877" i="5"/>
  <c r="E877" i="5" s="1"/>
  <c r="X877" i="5" s="1"/>
  <c r="V878" i="5"/>
  <c r="E878" i="5"/>
  <c r="X878" i="5" s="1"/>
  <c r="V879" i="5"/>
  <c r="E879" i="5" s="1"/>
  <c r="X879" i="5" s="1"/>
  <c r="V880" i="5"/>
  <c r="E880" i="5"/>
  <c r="X880" i="5" s="1"/>
  <c r="V881" i="5"/>
  <c r="E881" i="5" s="1"/>
  <c r="V882" i="5"/>
  <c r="E882" i="5"/>
  <c r="X882" i="5" s="1"/>
  <c r="V883" i="5"/>
  <c r="E883" i="5" s="1"/>
  <c r="X883" i="5" s="1"/>
  <c r="V884" i="5"/>
  <c r="E884" i="5"/>
  <c r="X884" i="5" s="1"/>
  <c r="V885" i="5"/>
  <c r="E885" i="5" s="1"/>
  <c r="V886" i="5"/>
  <c r="E886" i="5"/>
  <c r="X886" i="5" s="1"/>
  <c r="V887" i="5"/>
  <c r="E887" i="5" s="1"/>
  <c r="X887" i="5" s="1"/>
  <c r="V888" i="5"/>
  <c r="E888" i="5"/>
  <c r="X888" i="5" s="1"/>
  <c r="V889" i="5"/>
  <c r="E889" i="5" s="1"/>
  <c r="V890" i="5"/>
  <c r="E890" i="5"/>
  <c r="X890" i="5" s="1"/>
  <c r="V891" i="5"/>
  <c r="E891" i="5" s="1"/>
  <c r="X891" i="5" s="1"/>
  <c r="V892" i="5"/>
  <c r="E892" i="5"/>
  <c r="X892" i="5" s="1"/>
  <c r="V893" i="5"/>
  <c r="E893" i="5" s="1"/>
  <c r="X893" i="5" s="1"/>
  <c r="V894" i="5"/>
  <c r="E894" i="5"/>
  <c r="X894" i="5" s="1"/>
  <c r="V895" i="5"/>
  <c r="E895" i="5" s="1"/>
  <c r="X895" i="5" s="1"/>
  <c r="V896" i="5"/>
  <c r="E896" i="5"/>
  <c r="X896" i="5" s="1"/>
  <c r="V897" i="5"/>
  <c r="E897" i="5" s="1"/>
  <c r="V898" i="5"/>
  <c r="E898" i="5"/>
  <c r="X898" i="5" s="1"/>
  <c r="V899" i="5"/>
  <c r="E899" i="5" s="1"/>
  <c r="V900" i="5"/>
  <c r="E900" i="5"/>
  <c r="X900" i="5" s="1"/>
  <c r="V901" i="5"/>
  <c r="E901" i="5" s="1"/>
  <c r="V902" i="5"/>
  <c r="E902" i="5"/>
  <c r="X902" i="5" s="1"/>
  <c r="V903" i="5"/>
  <c r="E903" i="5" s="1"/>
  <c r="X903" i="5" s="1"/>
  <c r="V904" i="5"/>
  <c r="E904" i="5"/>
  <c r="X904" i="5" s="1"/>
  <c r="V905" i="5"/>
  <c r="E905" i="5" s="1"/>
  <c r="X905" i="5" s="1"/>
  <c r="V906" i="5"/>
  <c r="E906" i="5"/>
  <c r="X906" i="5" s="1"/>
  <c r="V907" i="5"/>
  <c r="E907" i="5" s="1"/>
  <c r="X907" i="5" s="1"/>
  <c r="V908" i="5"/>
  <c r="E908" i="5"/>
  <c r="X908" i="5" s="1"/>
  <c r="V909" i="5"/>
  <c r="E909" i="5" s="1"/>
  <c r="X909" i="5" s="1"/>
  <c r="V910" i="5"/>
  <c r="E910" i="5"/>
  <c r="X910" i="5" s="1"/>
  <c r="V911" i="5"/>
  <c r="E911" i="5" s="1"/>
  <c r="V912" i="5"/>
  <c r="E912" i="5"/>
  <c r="X912" i="5" s="1"/>
  <c r="V913" i="5"/>
  <c r="E913" i="5" s="1"/>
  <c r="V914" i="5"/>
  <c r="E914" i="5"/>
  <c r="X914" i="5" s="1"/>
  <c r="V915" i="5"/>
  <c r="E915" i="5" s="1"/>
  <c r="V916" i="5"/>
  <c r="E916" i="5"/>
  <c r="X916" i="5" s="1"/>
  <c r="V917" i="5"/>
  <c r="E917" i="5" s="1"/>
  <c r="V918" i="5"/>
  <c r="E918" i="5"/>
  <c r="X918" i="5" s="1"/>
  <c r="V919" i="5"/>
  <c r="E919" i="5" s="1"/>
  <c r="V920" i="5"/>
  <c r="E920" i="5"/>
  <c r="X920" i="5" s="1"/>
  <c r="V921" i="5"/>
  <c r="E921" i="5" s="1"/>
  <c r="V922" i="5"/>
  <c r="E922" i="5"/>
  <c r="X922" i="5" s="1"/>
  <c r="V923" i="5"/>
  <c r="E923" i="5" s="1"/>
  <c r="X923" i="5" s="1"/>
  <c r="V924" i="5"/>
  <c r="E924" i="5"/>
  <c r="X924" i="5" s="1"/>
  <c r="V925" i="5"/>
  <c r="E925" i="5" s="1"/>
  <c r="X925" i="5" s="1"/>
  <c r="V926" i="5"/>
  <c r="E926" i="5"/>
  <c r="X926" i="5" s="1"/>
  <c r="V927" i="5"/>
  <c r="E927" i="5" s="1"/>
  <c r="V928" i="5"/>
  <c r="E928" i="5"/>
  <c r="X928" i="5" s="1"/>
  <c r="V929" i="5"/>
  <c r="E929" i="5" s="1"/>
  <c r="V930" i="5"/>
  <c r="E930" i="5"/>
  <c r="X930" i="5" s="1"/>
  <c r="V931" i="5"/>
  <c r="E931" i="5" s="1"/>
  <c r="X931" i="5" s="1"/>
  <c r="V932" i="5"/>
  <c r="E932" i="5"/>
  <c r="X932" i="5" s="1"/>
  <c r="V933" i="5"/>
  <c r="E933" i="5" s="1"/>
  <c r="X933" i="5" s="1"/>
  <c r="V934" i="5"/>
  <c r="E934" i="5"/>
  <c r="X934" i="5" s="1"/>
  <c r="V935" i="5"/>
  <c r="E935" i="5" s="1"/>
  <c r="X935" i="5" s="1"/>
  <c r="V936" i="5"/>
  <c r="E936" i="5"/>
  <c r="X936" i="5" s="1"/>
  <c r="V937" i="5"/>
  <c r="E937" i="5" s="1"/>
  <c r="X937" i="5" s="1"/>
  <c r="V938" i="5"/>
  <c r="E938" i="5"/>
  <c r="X938" i="5" s="1"/>
  <c r="V939" i="5"/>
  <c r="E939" i="5" s="1"/>
  <c r="X939" i="5" s="1"/>
  <c r="V940" i="5"/>
  <c r="E940" i="5"/>
  <c r="X940" i="5" s="1"/>
  <c r="V941" i="5"/>
  <c r="E941" i="5" s="1"/>
  <c r="V942" i="5"/>
  <c r="E942" i="5"/>
  <c r="X942" i="5" s="1"/>
  <c r="V943" i="5"/>
  <c r="E943" i="5" s="1"/>
  <c r="V944" i="5"/>
  <c r="E944" i="5"/>
  <c r="X944" i="5" s="1"/>
  <c r="V945" i="5"/>
  <c r="E945" i="5" s="1"/>
  <c r="V946" i="5"/>
  <c r="E946" i="5"/>
  <c r="X946" i="5" s="1"/>
  <c r="V947" i="5"/>
  <c r="E947" i="5" s="1"/>
  <c r="X947" i="5" s="1"/>
  <c r="V948" i="5"/>
  <c r="E948" i="5"/>
  <c r="X948" i="5" s="1"/>
  <c r="V949" i="5"/>
  <c r="E949" i="5" s="1"/>
  <c r="V950" i="5"/>
  <c r="E950" i="5"/>
  <c r="X950" i="5" s="1"/>
  <c r="V951" i="5"/>
  <c r="E951" i="5" s="1"/>
  <c r="V952" i="5"/>
  <c r="E952" i="5"/>
  <c r="X952" i="5" s="1"/>
  <c r="V953" i="5"/>
  <c r="E953" i="5" s="1"/>
  <c r="X953" i="5" s="1"/>
  <c r="V954" i="5"/>
  <c r="E954" i="5"/>
  <c r="X954" i="5" s="1"/>
  <c r="V955" i="5"/>
  <c r="E955" i="5" s="1"/>
  <c r="X955" i="5" s="1"/>
  <c r="V956" i="5"/>
  <c r="E956" i="5"/>
  <c r="X956" i="5" s="1"/>
  <c r="V957" i="5"/>
  <c r="E957" i="5" s="1"/>
  <c r="V958" i="5"/>
  <c r="E958" i="5"/>
  <c r="X958" i="5" s="1"/>
  <c r="V959" i="5"/>
  <c r="E959" i="5" s="1"/>
  <c r="V960" i="5"/>
  <c r="E960" i="5"/>
  <c r="X960" i="5" s="1"/>
  <c r="V961" i="5"/>
  <c r="E961" i="5" s="1"/>
  <c r="X961" i="5" s="1"/>
  <c r="V962" i="5"/>
  <c r="E962" i="5"/>
  <c r="X962" i="5" s="1"/>
  <c r="V963" i="5"/>
  <c r="E963" i="5" s="1"/>
  <c r="X963" i="5" s="1"/>
  <c r="V964" i="5"/>
  <c r="E964" i="5"/>
  <c r="X964" i="5" s="1"/>
  <c r="V965" i="5"/>
  <c r="E965" i="5" s="1"/>
  <c r="X965" i="5" s="1"/>
  <c r="V966" i="5"/>
  <c r="E966" i="5"/>
  <c r="X966" i="5" s="1"/>
  <c r="V967" i="5"/>
  <c r="E967" i="5" s="1"/>
  <c r="V968" i="5"/>
  <c r="E968" i="5"/>
  <c r="X968" i="5" s="1"/>
  <c r="V969" i="5"/>
  <c r="E969" i="5" s="1"/>
  <c r="V970" i="5"/>
  <c r="E970" i="5"/>
  <c r="X970" i="5" s="1"/>
  <c r="V971" i="5"/>
  <c r="E971" i="5" s="1"/>
  <c r="V972" i="5"/>
  <c r="E972" i="5"/>
  <c r="X972" i="5" s="1"/>
  <c r="V973" i="5"/>
  <c r="E973" i="5" s="1"/>
  <c r="V974" i="5"/>
  <c r="E974" i="5"/>
  <c r="X974" i="5" s="1"/>
  <c r="V975" i="5"/>
  <c r="E975" i="5" s="1"/>
  <c r="V976" i="5"/>
  <c r="E976" i="5"/>
  <c r="X976" i="5" s="1"/>
  <c r="V977" i="5"/>
  <c r="E977" i="5" s="1"/>
  <c r="X977" i="5" s="1"/>
  <c r="V978" i="5"/>
  <c r="E978" i="5"/>
  <c r="X978" i="5" s="1"/>
  <c r="V979" i="5"/>
  <c r="E979" i="5" s="1"/>
  <c r="X979" i="5" s="1"/>
  <c r="V980" i="5"/>
  <c r="E980" i="5"/>
  <c r="X980" i="5" s="1"/>
  <c r="V981" i="5"/>
  <c r="E981" i="5" s="1"/>
  <c r="X981" i="5" s="1"/>
  <c r="V982" i="5"/>
  <c r="E982" i="5"/>
  <c r="X982" i="5" s="1"/>
  <c r="V983" i="5"/>
  <c r="E983" i="5" s="1"/>
  <c r="V984" i="5"/>
  <c r="E984" i="5"/>
  <c r="X984" i="5" s="1"/>
  <c r="V985" i="5"/>
  <c r="E985" i="5" s="1"/>
  <c r="X985" i="5" s="1"/>
  <c r="V986" i="5"/>
  <c r="E986" i="5"/>
  <c r="X986" i="5" s="1"/>
  <c r="V987" i="5"/>
  <c r="E987" i="5" s="1"/>
  <c r="X987" i="5" s="1"/>
  <c r="V988" i="5"/>
  <c r="E988" i="5"/>
  <c r="X988" i="5" s="1"/>
  <c r="V989" i="5"/>
  <c r="E989" i="5" s="1"/>
  <c r="X989" i="5" s="1"/>
  <c r="V990" i="5"/>
  <c r="E990" i="5"/>
  <c r="X990" i="5" s="1"/>
  <c r="V991" i="5"/>
  <c r="E991" i="5" s="1"/>
  <c r="V992" i="5"/>
  <c r="E992" i="5"/>
  <c r="X992" i="5" s="1"/>
  <c r="V993" i="5"/>
  <c r="E993" i="5" s="1"/>
  <c r="X993" i="5" s="1"/>
  <c r="V994" i="5"/>
  <c r="E994" i="5"/>
  <c r="X994" i="5" s="1"/>
  <c r="V995" i="5"/>
  <c r="E995" i="5" s="1"/>
  <c r="X995" i="5" s="1"/>
  <c r="V996" i="5"/>
  <c r="E996" i="5"/>
  <c r="X996" i="5" s="1"/>
  <c r="V997" i="5"/>
  <c r="E997" i="5" s="1"/>
  <c r="X997" i="5" s="1"/>
  <c r="V998" i="5"/>
  <c r="E998" i="5"/>
  <c r="X998" i="5" s="1"/>
  <c r="V999" i="5"/>
  <c r="E999" i="5" s="1"/>
  <c r="V1000" i="5"/>
  <c r="E1000" i="5"/>
  <c r="X1000" i="5" s="1"/>
  <c r="V1001" i="5"/>
  <c r="E1001" i="5" s="1"/>
  <c r="X1001" i="5" s="1"/>
  <c r="V1002" i="5"/>
  <c r="E1002" i="5"/>
  <c r="X1002" i="5" s="1"/>
  <c r="V1003" i="5"/>
  <c r="E1003" i="5" s="1"/>
  <c r="V1004" i="5"/>
  <c r="E1004" i="5"/>
  <c r="X1004" i="5" s="1"/>
  <c r="V1005" i="5"/>
  <c r="E1005" i="5" s="1"/>
  <c r="X1005" i="5" s="1"/>
  <c r="V1006" i="5"/>
  <c r="E1006" i="5"/>
  <c r="X1006" i="5" s="1"/>
  <c r="V1007" i="5"/>
  <c r="E1007" i="5" s="1"/>
  <c r="V1008" i="5"/>
  <c r="E1008" i="5"/>
  <c r="X1008" i="5" s="1"/>
  <c r="V1009" i="5"/>
  <c r="E1009" i="5" s="1"/>
  <c r="X1009" i="5" s="1"/>
  <c r="V1010" i="5"/>
  <c r="E1010" i="5"/>
  <c r="X1010" i="5" s="1"/>
  <c r="V1011" i="5"/>
  <c r="E1011" i="5" s="1"/>
  <c r="X1011" i="5" s="1"/>
  <c r="V1012" i="5"/>
  <c r="E1012" i="5"/>
  <c r="X1012" i="5" s="1"/>
  <c r="V1013" i="5"/>
  <c r="E1013" i="5" s="1"/>
  <c r="V1014" i="5"/>
  <c r="E1014" i="5"/>
  <c r="X1014" i="5" s="1"/>
  <c r="V1015" i="5"/>
  <c r="E1015" i="5" s="1"/>
  <c r="V1016" i="5"/>
  <c r="E1016" i="5"/>
  <c r="X1016" i="5" s="1"/>
  <c r="V1017" i="5"/>
  <c r="E1017" i="5" s="1"/>
  <c r="X1017" i="5" s="1"/>
  <c r="V1018" i="5"/>
  <c r="E1018" i="5"/>
  <c r="X1018" i="5" s="1"/>
  <c r="V1019" i="5"/>
  <c r="F1019" i="5" s="1"/>
  <c r="V1020" i="5"/>
  <c r="E1020" i="5"/>
  <c r="X1020" i="5" s="1"/>
  <c r="V1021" i="5"/>
  <c r="E1021" i="5" s="1"/>
  <c r="X1021" i="5" s="1"/>
  <c r="V1022" i="5"/>
  <c r="E1022" i="5"/>
  <c r="X1022" i="5" s="1"/>
  <c r="V1023" i="5"/>
  <c r="E1023" i="5" s="1"/>
  <c r="V1024" i="5"/>
  <c r="E1024" i="5"/>
  <c r="X1024" i="5" s="1"/>
  <c r="V1025" i="5"/>
  <c r="E1025" i="5" s="1"/>
  <c r="X1025" i="5" s="1"/>
  <c r="V1026" i="5"/>
  <c r="E1026" i="5"/>
  <c r="X1026" i="5" s="1"/>
  <c r="V1027" i="5"/>
  <c r="R1027" i="5" s="1"/>
  <c r="V1028" i="5"/>
  <c r="E1028" i="5"/>
  <c r="X1028" i="5" s="1"/>
  <c r="V1029" i="5"/>
  <c r="E1029" i="5" s="1"/>
  <c r="X1029" i="5" s="1"/>
  <c r="V1030" i="5"/>
  <c r="E1030" i="5"/>
  <c r="X1030" i="5" s="1"/>
  <c r="V1031" i="5"/>
  <c r="E1031" i="5" s="1"/>
  <c r="V1032" i="5"/>
  <c r="E1032" i="5"/>
  <c r="X1032" i="5" s="1"/>
  <c r="V1033" i="5"/>
  <c r="E1033" i="5" s="1"/>
  <c r="X1033" i="5" s="1"/>
  <c r="V1034" i="5"/>
  <c r="E1034" i="5"/>
  <c r="X1034" i="5" s="1"/>
  <c r="V1035" i="5"/>
  <c r="V1036" i="5"/>
  <c r="E1036" i="5"/>
  <c r="X1036" i="5" s="1"/>
  <c r="V1037" i="5"/>
  <c r="E1037" i="5" s="1"/>
  <c r="X1037" i="5" s="1"/>
  <c r="V1038" i="5"/>
  <c r="E1038" i="5"/>
  <c r="X1038" i="5" s="1"/>
  <c r="V1039" i="5"/>
  <c r="E1039" i="5" s="1"/>
  <c r="V1040" i="5"/>
  <c r="E1040" i="5"/>
  <c r="X1040" i="5" s="1"/>
  <c r="V1041" i="5"/>
  <c r="E1041" i="5" s="1"/>
  <c r="X1041" i="5" s="1"/>
  <c r="V1042" i="5"/>
  <c r="E1042" i="5"/>
  <c r="X1042" i="5" s="1"/>
  <c r="V1043" i="5"/>
  <c r="V1044" i="5"/>
  <c r="E1044" i="5"/>
  <c r="X1044" i="5" s="1"/>
  <c r="V1045" i="5"/>
  <c r="E1045" i="5" s="1"/>
  <c r="X1045" i="5" s="1"/>
  <c r="V1046" i="5"/>
  <c r="E1046" i="5"/>
  <c r="X1046" i="5" s="1"/>
  <c r="V1047" i="5"/>
  <c r="E1047" i="5" s="1"/>
  <c r="V1048" i="5"/>
  <c r="E1048" i="5"/>
  <c r="X1048" i="5" s="1"/>
  <c r="V1049" i="5"/>
  <c r="E1049" i="5" s="1"/>
  <c r="X1049" i="5" s="1"/>
  <c r="V1050" i="5"/>
  <c r="E1050" i="5"/>
  <c r="X1050" i="5" s="1"/>
  <c r="V1051" i="5"/>
  <c r="R1051" i="5" s="1"/>
  <c r="V1052" i="5"/>
  <c r="E1052" i="5"/>
  <c r="X1052" i="5" s="1"/>
  <c r="V1053" i="5"/>
  <c r="E1053" i="5" s="1"/>
  <c r="X1053" i="5" s="1"/>
  <c r="V1054" i="5"/>
  <c r="E1054" i="5"/>
  <c r="X1054" i="5" s="1"/>
  <c r="V1055" i="5"/>
  <c r="E1055" i="5" s="1"/>
  <c r="V1056" i="5"/>
  <c r="E1056" i="5"/>
  <c r="X1056" i="5" s="1"/>
  <c r="V1057" i="5"/>
  <c r="E1057" i="5" s="1"/>
  <c r="X1057" i="5" s="1"/>
  <c r="V1058" i="5"/>
  <c r="E1058" i="5"/>
  <c r="X1058" i="5" s="1"/>
  <c r="V1059" i="5"/>
  <c r="R1059" i="5" s="1"/>
  <c r="V1060" i="5"/>
  <c r="E1060" i="5"/>
  <c r="X1060" i="5" s="1"/>
  <c r="V1061" i="5"/>
  <c r="E1061" i="5" s="1"/>
  <c r="X1061" i="5" s="1"/>
  <c r="V1062" i="5"/>
  <c r="E1062" i="5"/>
  <c r="X1062" i="5" s="1"/>
  <c r="V1063" i="5"/>
  <c r="E1063" i="5" s="1"/>
  <c r="V1064" i="5"/>
  <c r="E1064" i="5"/>
  <c r="X1064" i="5" s="1"/>
  <c r="V1065" i="5"/>
  <c r="E1065" i="5" s="1"/>
  <c r="X1065" i="5" s="1"/>
  <c r="V1066" i="5"/>
  <c r="E1066" i="5"/>
  <c r="X1066" i="5" s="1"/>
  <c r="V1067" i="5"/>
  <c r="H1067" i="5" s="1"/>
  <c r="V1068" i="5"/>
  <c r="E1068" i="5"/>
  <c r="X1068" i="5" s="1"/>
  <c r="V1069" i="5"/>
  <c r="E1069" i="5" s="1"/>
  <c r="X1069" i="5" s="1"/>
  <c r="V1070" i="5"/>
  <c r="E1070" i="5"/>
  <c r="X1070" i="5" s="1"/>
  <c r="V1071" i="5"/>
  <c r="E1071" i="5" s="1"/>
  <c r="V1072" i="5"/>
  <c r="E1072" i="5"/>
  <c r="X1072" i="5" s="1"/>
  <c r="V1073" i="5"/>
  <c r="E1073" i="5" s="1"/>
  <c r="V1074" i="5"/>
  <c r="E1074" i="5"/>
  <c r="X1074" i="5" s="1"/>
  <c r="V1075" i="5"/>
  <c r="V1076" i="5"/>
  <c r="E1076" i="5"/>
  <c r="X1076" i="5" s="1"/>
  <c r="V1077" i="5"/>
  <c r="E1077" i="5" s="1"/>
  <c r="X1077" i="5" s="1"/>
  <c r="V1078" i="5"/>
  <c r="E1078" i="5"/>
  <c r="X1078" i="5" s="1"/>
  <c r="V1079" i="5"/>
  <c r="E1079" i="5" s="1"/>
  <c r="V1080" i="5"/>
  <c r="E1080" i="5"/>
  <c r="X1080" i="5" s="1"/>
  <c r="V1081" i="5"/>
  <c r="E1081" i="5" s="1"/>
  <c r="X1081" i="5" s="1"/>
  <c r="V1082" i="5"/>
  <c r="E1082" i="5"/>
  <c r="X1082" i="5" s="1"/>
  <c r="V1083" i="5"/>
  <c r="V1084" i="5"/>
  <c r="E1084" i="5"/>
  <c r="X1084" i="5" s="1"/>
  <c r="V1085" i="5"/>
  <c r="E1085" i="5" s="1"/>
  <c r="V1086" i="5"/>
  <c r="E1086" i="5"/>
  <c r="X1086" i="5" s="1"/>
  <c r="V1087" i="5"/>
  <c r="E1087" i="5" s="1"/>
  <c r="V1088" i="5"/>
  <c r="E1088" i="5"/>
  <c r="X1088" i="5" s="1"/>
  <c r="V1089" i="5"/>
  <c r="E1089" i="5" s="1"/>
  <c r="V1090" i="5"/>
  <c r="E1090" i="5"/>
  <c r="X1090" i="5" s="1"/>
  <c r="V1091" i="5"/>
  <c r="V1092" i="5"/>
  <c r="E1092" i="5"/>
  <c r="X1092" i="5" s="1"/>
  <c r="V1093" i="5"/>
  <c r="E1093" i="5" s="1"/>
  <c r="X1093" i="5" s="1"/>
  <c r="V1094" i="5"/>
  <c r="E1094" i="5"/>
  <c r="X1094" i="5" s="1"/>
  <c r="V1095" i="5"/>
  <c r="E1095" i="5" s="1"/>
  <c r="V1096" i="5"/>
  <c r="E1096" i="5"/>
  <c r="X1096" i="5" s="1"/>
  <c r="V1097" i="5"/>
  <c r="E1097" i="5" s="1"/>
  <c r="X1097" i="5" s="1"/>
  <c r="V1098" i="5"/>
  <c r="E1098" i="5"/>
  <c r="X1098" i="5" s="1"/>
  <c r="V1099" i="5"/>
  <c r="F1099" i="5" s="1"/>
  <c r="V1100" i="5"/>
  <c r="E1100" i="5"/>
  <c r="X1100" i="5" s="1"/>
  <c r="V1101" i="5"/>
  <c r="E1101" i="5" s="1"/>
  <c r="X1101" i="5" s="1"/>
  <c r="V1102" i="5"/>
  <c r="E1102" i="5"/>
  <c r="X1102" i="5" s="1"/>
  <c r="V1103" i="5"/>
  <c r="E1103" i="5" s="1"/>
  <c r="V1104" i="5"/>
  <c r="E1104" i="5"/>
  <c r="X1104" i="5" s="1"/>
  <c r="V1105" i="5"/>
  <c r="E1105" i="5" s="1"/>
  <c r="X1105" i="5" s="1"/>
  <c r="V1106" i="5"/>
  <c r="E1106" i="5"/>
  <c r="X1106" i="5" s="1"/>
  <c r="V1107" i="5"/>
  <c r="H1107" i="5" s="1"/>
  <c r="V1108" i="5"/>
  <c r="E1108" i="5"/>
  <c r="X1108" i="5" s="1"/>
  <c r="V1109" i="5"/>
  <c r="E1109" i="5" s="1"/>
  <c r="V1110" i="5"/>
  <c r="E1110" i="5"/>
  <c r="X1110" i="5" s="1"/>
  <c r="V1111" i="5"/>
  <c r="E1111" i="5" s="1"/>
  <c r="V1112" i="5"/>
  <c r="E1112" i="5"/>
  <c r="X1112" i="5" s="1"/>
  <c r="V1113" i="5"/>
  <c r="E1113" i="5" s="1"/>
  <c r="X1113" i="5" s="1"/>
  <c r="V1114" i="5"/>
  <c r="E1114" i="5"/>
  <c r="X1114" i="5" s="1"/>
  <c r="V1115" i="5"/>
  <c r="H1115" i="5" s="1"/>
  <c r="V1116" i="5"/>
  <c r="E1116" i="5"/>
  <c r="X1116" i="5" s="1"/>
  <c r="V1117" i="5"/>
  <c r="E1117" i="5" s="1"/>
  <c r="X1117" i="5" s="1"/>
  <c r="V1118" i="5"/>
  <c r="E1118" i="5"/>
  <c r="X1118" i="5" s="1"/>
  <c r="V1119" i="5"/>
  <c r="E1119" i="5" s="1"/>
  <c r="V1120" i="5"/>
  <c r="E1120" i="5"/>
  <c r="X1120" i="5" s="1"/>
  <c r="V1121" i="5"/>
  <c r="E1121" i="5" s="1"/>
  <c r="X1121" i="5" s="1"/>
  <c r="V1122" i="5"/>
  <c r="E1122" i="5"/>
  <c r="X1122" i="5" s="1"/>
  <c r="V1123" i="5"/>
  <c r="F1123" i="5" s="1"/>
  <c r="V1124" i="5"/>
  <c r="E1124" i="5"/>
  <c r="X1124" i="5" s="1"/>
  <c r="V1125" i="5"/>
  <c r="E1125" i="5" s="1"/>
  <c r="X1125" i="5" s="1"/>
  <c r="V1126" i="5"/>
  <c r="E1126" i="5"/>
  <c r="X1126" i="5" s="1"/>
  <c r="V1127" i="5"/>
  <c r="E1127" i="5" s="1"/>
  <c r="V1128" i="5"/>
  <c r="E1128" i="5"/>
  <c r="X1128" i="5" s="1"/>
  <c r="V1129" i="5"/>
  <c r="E1129" i="5" s="1"/>
  <c r="X1129" i="5" s="1"/>
  <c r="V1130" i="5"/>
  <c r="E1130" i="5"/>
  <c r="X1130" i="5" s="1"/>
  <c r="V1131" i="5"/>
  <c r="V1132" i="5"/>
  <c r="E1132" i="5"/>
  <c r="X1132" i="5" s="1"/>
  <c r="V1133" i="5"/>
  <c r="E1133" i="5" s="1"/>
  <c r="V1134" i="5"/>
  <c r="E1134" i="5"/>
  <c r="X1134" i="5" s="1"/>
  <c r="V1135" i="5"/>
  <c r="E1135" i="5" s="1"/>
  <c r="X1135" i="5" s="1"/>
  <c r="V1136" i="5"/>
  <c r="E1136" i="5"/>
  <c r="X1136" i="5" s="1"/>
  <c r="V1137" i="5"/>
  <c r="E1137" i="5" s="1"/>
  <c r="V1138" i="5"/>
  <c r="E1138" i="5"/>
  <c r="X1138" i="5" s="1"/>
  <c r="V1139" i="5"/>
  <c r="V1140" i="5"/>
  <c r="E1140" i="5"/>
  <c r="X1140" i="5" s="1"/>
  <c r="V1141" i="5"/>
  <c r="E1141" i="5" s="1"/>
  <c r="V1142" i="5"/>
  <c r="E1142" i="5"/>
  <c r="X1142" i="5" s="1"/>
  <c r="V1143" i="5"/>
  <c r="E1143" i="5" s="1"/>
  <c r="V1144" i="5"/>
  <c r="E1144" i="5"/>
  <c r="X1144" i="5" s="1"/>
  <c r="V1145" i="5"/>
  <c r="E1145" i="5" s="1"/>
  <c r="V1146" i="5"/>
  <c r="E1146" i="5"/>
  <c r="X1146" i="5" s="1"/>
  <c r="V1147" i="5"/>
  <c r="J1147" i="5" s="1"/>
  <c r="V1148" i="5"/>
  <c r="E1148" i="5"/>
  <c r="X1148" i="5" s="1"/>
  <c r="V1149" i="5"/>
  <c r="E1149" i="5" s="1"/>
  <c r="V1150" i="5"/>
  <c r="E1150" i="5"/>
  <c r="X1150" i="5" s="1"/>
  <c r="V1151" i="5"/>
  <c r="E1151" i="5" s="1"/>
  <c r="X1151" i="5" s="1"/>
  <c r="V1152" i="5"/>
  <c r="E1152" i="5"/>
  <c r="X1152" i="5" s="1"/>
  <c r="V1153" i="5"/>
  <c r="E1153" i="5" s="1"/>
  <c r="X1153" i="5" s="1"/>
  <c r="V1154" i="5"/>
  <c r="E1154" i="5"/>
  <c r="X1154" i="5" s="1"/>
  <c r="V1155" i="5"/>
  <c r="I1155" i="5" s="1"/>
  <c r="V1156" i="5"/>
  <c r="E1156" i="5"/>
  <c r="X1156" i="5" s="1"/>
  <c r="V1157" i="5"/>
  <c r="E1157" i="5" s="1"/>
  <c r="V1158" i="5"/>
  <c r="E1158" i="5"/>
  <c r="X1158" i="5" s="1"/>
  <c r="V1159" i="5"/>
  <c r="E1159" i="5" s="1"/>
  <c r="X1159" i="5" s="1"/>
  <c r="V1160" i="5"/>
  <c r="E1160" i="5"/>
  <c r="X1160" i="5" s="1"/>
  <c r="V1161" i="5"/>
  <c r="E1161" i="5" s="1"/>
  <c r="V1162" i="5"/>
  <c r="E1162" i="5"/>
  <c r="X1162" i="5" s="1"/>
  <c r="V1163" i="5"/>
  <c r="J1163" i="5" s="1"/>
  <c r="V1164" i="5"/>
  <c r="E1164" i="5"/>
  <c r="X1164" i="5" s="1"/>
  <c r="V1165" i="5"/>
  <c r="E1165" i="5" s="1"/>
  <c r="X1165" i="5" s="1"/>
  <c r="V1166" i="5"/>
  <c r="E1166" i="5"/>
  <c r="X1166" i="5" s="1"/>
  <c r="V1167" i="5"/>
  <c r="E1167" i="5" s="1"/>
  <c r="X1167" i="5" s="1"/>
  <c r="V1168" i="5"/>
  <c r="E1168" i="5"/>
  <c r="X1168" i="5" s="1"/>
  <c r="V1169" i="5"/>
  <c r="E1169" i="5" s="1"/>
  <c r="V1170" i="5"/>
  <c r="E1170" i="5"/>
  <c r="X1170" i="5" s="1"/>
  <c r="V1171" i="5"/>
  <c r="H1171" i="5" s="1"/>
  <c r="V1172" i="5"/>
  <c r="E1172" i="5"/>
  <c r="X1172" i="5" s="1"/>
  <c r="V1173" i="5"/>
  <c r="E1173" i="5" s="1"/>
  <c r="V1174" i="5"/>
  <c r="E1174" i="5"/>
  <c r="X1174" i="5" s="1"/>
  <c r="V1175" i="5"/>
  <c r="E1175" i="5" s="1"/>
  <c r="X1175" i="5" s="1"/>
  <c r="V1176" i="5"/>
  <c r="E1176" i="5"/>
  <c r="X1176" i="5" s="1"/>
  <c r="V1177" i="5"/>
  <c r="E1177" i="5" s="1"/>
  <c r="X1177" i="5" s="1"/>
  <c r="V1178" i="5"/>
  <c r="E1178" i="5"/>
  <c r="X1178" i="5" s="1"/>
  <c r="V1179" i="5"/>
  <c r="R1179" i="5" s="1"/>
  <c r="V1180" i="5"/>
  <c r="E1180" i="5"/>
  <c r="X1180" i="5" s="1"/>
  <c r="V1181" i="5"/>
  <c r="E1181" i="5" s="1"/>
  <c r="X1181" i="5" s="1"/>
  <c r="V1182" i="5"/>
  <c r="E1182" i="5"/>
  <c r="X1182" i="5" s="1"/>
  <c r="V1183" i="5"/>
  <c r="E1183" i="5" s="1"/>
  <c r="X1183" i="5" s="1"/>
  <c r="V1184" i="5"/>
  <c r="E1184" i="5"/>
  <c r="X1184" i="5" s="1"/>
  <c r="V1185" i="5"/>
  <c r="E1185" i="5" s="1"/>
  <c r="X1185" i="5" s="1"/>
  <c r="V1186" i="5"/>
  <c r="E1186" i="5"/>
  <c r="X1186" i="5" s="1"/>
  <c r="V1187" i="5"/>
  <c r="I1187" i="5" s="1"/>
  <c r="V1188" i="5"/>
  <c r="E1188" i="5"/>
  <c r="X1188" i="5" s="1"/>
  <c r="V1189" i="5"/>
  <c r="E1189" i="5" s="1"/>
  <c r="V1190" i="5"/>
  <c r="E1190" i="5"/>
  <c r="X1190" i="5" s="1"/>
  <c r="V1191" i="5"/>
  <c r="E1191" i="5" s="1"/>
  <c r="X1191" i="5" s="1"/>
  <c r="V1192" i="5"/>
  <c r="E1192" i="5"/>
  <c r="X1192" i="5" s="1"/>
  <c r="V1193" i="5"/>
  <c r="E1193" i="5" s="1"/>
  <c r="V1194" i="5"/>
  <c r="E1194" i="5"/>
  <c r="X1194" i="5" s="1"/>
  <c r="V1195" i="5"/>
  <c r="V1196" i="5"/>
  <c r="E1196" i="5"/>
  <c r="X1196" i="5" s="1"/>
  <c r="V1197" i="5"/>
  <c r="E1197" i="5" s="1"/>
  <c r="V1198" i="5"/>
  <c r="E1198" i="5"/>
  <c r="X1198" i="5" s="1"/>
  <c r="V1199" i="5"/>
  <c r="E1199" i="5" s="1"/>
  <c r="X1199" i="5" s="1"/>
  <c r="V1200" i="5"/>
  <c r="E1200" i="5"/>
  <c r="X1200" i="5" s="1"/>
  <c r="V1201" i="5"/>
  <c r="E1201" i="5" s="1"/>
  <c r="V1202" i="5"/>
  <c r="E1202" i="5"/>
  <c r="X1202" i="5" s="1"/>
  <c r="V1203" i="5"/>
  <c r="H1203" i="5" s="1"/>
  <c r="V1204" i="5"/>
  <c r="E1204" i="5"/>
  <c r="X1204" i="5" s="1"/>
  <c r="V1205" i="5"/>
  <c r="E1205" i="5" s="1"/>
  <c r="V1206" i="5"/>
  <c r="E1206" i="5"/>
  <c r="X1206" i="5" s="1"/>
  <c r="V1207" i="5"/>
  <c r="E1207" i="5" s="1"/>
  <c r="X1207" i="5" s="1"/>
  <c r="V1208" i="5"/>
  <c r="E1208" i="5"/>
  <c r="X1208" i="5" s="1"/>
  <c r="V1209" i="5"/>
  <c r="E1209" i="5" s="1"/>
  <c r="X1209" i="5" s="1"/>
  <c r="V1210" i="5"/>
  <c r="E1210" i="5"/>
  <c r="X1210" i="5" s="1"/>
  <c r="V1211" i="5"/>
  <c r="I1211" i="5" s="1"/>
  <c r="V1212" i="5"/>
  <c r="E1212" i="5"/>
  <c r="X1212" i="5" s="1"/>
  <c r="V1213" i="5"/>
  <c r="E1213" i="5" s="1"/>
  <c r="V1214" i="5"/>
  <c r="E1214" i="5"/>
  <c r="X1214" i="5" s="1"/>
  <c r="V1215" i="5"/>
  <c r="E1215" i="5" s="1"/>
  <c r="X1215" i="5" s="1"/>
  <c r="V1216" i="5"/>
  <c r="E1216" i="5"/>
  <c r="X1216" i="5" s="1"/>
  <c r="V1217" i="5"/>
  <c r="E1217" i="5" s="1"/>
  <c r="X1217" i="5" s="1"/>
  <c r="V1218" i="5"/>
  <c r="E1218" i="5"/>
  <c r="X1218" i="5" s="1"/>
  <c r="V1219" i="5"/>
  <c r="H1219" i="5" s="1"/>
  <c r="V1220" i="5"/>
  <c r="E1220" i="5"/>
  <c r="X1220" i="5" s="1"/>
  <c r="V1221" i="5"/>
  <c r="E1221" i="5" s="1"/>
  <c r="V1222" i="5"/>
  <c r="E1222" i="5"/>
  <c r="X1222" i="5" s="1"/>
  <c r="V1223" i="5"/>
  <c r="E1223" i="5" s="1"/>
  <c r="X1223" i="5" s="1"/>
  <c r="V1224" i="5"/>
  <c r="E1224" i="5"/>
  <c r="X1224" i="5" s="1"/>
  <c r="V1225" i="5"/>
  <c r="E1225" i="5" s="1"/>
  <c r="V1226" i="5"/>
  <c r="E1226" i="5"/>
  <c r="X1226" i="5" s="1"/>
  <c r="V1227" i="5"/>
  <c r="J1227" i="5" s="1"/>
  <c r="V1228" i="5"/>
  <c r="E1228" i="5"/>
  <c r="X1228" i="5" s="1"/>
  <c r="V1229" i="5"/>
  <c r="E1229" i="5" s="1"/>
  <c r="X1229" i="5" s="1"/>
  <c r="V1230" i="5"/>
  <c r="E1230" i="5"/>
  <c r="X1230" i="5" s="1"/>
  <c r="V1231" i="5"/>
  <c r="E1231" i="5" s="1"/>
  <c r="X1231" i="5" s="1"/>
  <c r="V1232" i="5"/>
  <c r="E1232" i="5"/>
  <c r="X1232" i="5" s="1"/>
  <c r="V1233" i="5"/>
  <c r="E1233" i="5" s="1"/>
  <c r="V1234" i="5"/>
  <c r="E1234" i="5"/>
  <c r="X1234" i="5" s="1"/>
  <c r="V1235" i="5"/>
  <c r="V1236" i="5"/>
  <c r="E1236" i="5"/>
  <c r="X1236" i="5" s="1"/>
  <c r="V1237" i="5"/>
  <c r="E1237" i="5" s="1"/>
  <c r="V1238" i="5"/>
  <c r="E1238" i="5"/>
  <c r="X1238" i="5" s="1"/>
  <c r="V1239" i="5"/>
  <c r="E1239" i="5" s="1"/>
  <c r="X1239" i="5" s="1"/>
  <c r="V1240" i="5"/>
  <c r="E1240" i="5"/>
  <c r="X1240" i="5" s="1"/>
  <c r="V1241" i="5"/>
  <c r="E1241" i="5" s="1"/>
  <c r="X1241" i="5" s="1"/>
  <c r="V1242" i="5"/>
  <c r="E1242" i="5"/>
  <c r="X1242" i="5" s="1"/>
  <c r="V1243" i="5"/>
  <c r="J1243" i="5" s="1"/>
  <c r="V1244" i="5"/>
  <c r="E1244" i="5"/>
  <c r="X1244" i="5" s="1"/>
  <c r="V1245" i="5"/>
  <c r="E1245" i="5" s="1"/>
  <c r="X1245" i="5" s="1"/>
  <c r="V1246" i="5"/>
  <c r="E1246" i="5"/>
  <c r="X1246" i="5" s="1"/>
  <c r="V1247" i="5"/>
  <c r="E1247" i="5" s="1"/>
  <c r="X1247" i="5" s="1"/>
  <c r="V1248" i="5"/>
  <c r="E1248" i="5"/>
  <c r="X1248" i="5" s="1"/>
  <c r="V1249" i="5"/>
  <c r="E1249" i="5" s="1"/>
  <c r="X1249" i="5" s="1"/>
  <c r="V1250" i="5"/>
  <c r="E1250" i="5"/>
  <c r="X1250" i="5" s="1"/>
  <c r="V1251" i="5"/>
  <c r="H1251" i="5" s="1"/>
  <c r="V1252" i="5"/>
  <c r="E1252" i="5"/>
  <c r="X1252" i="5" s="1"/>
  <c r="V1253" i="5"/>
  <c r="E1253" i="5" s="1"/>
  <c r="V1254" i="5"/>
  <c r="E1254" i="5"/>
  <c r="X1254" i="5" s="1"/>
  <c r="V1255" i="5"/>
  <c r="E1255" i="5" s="1"/>
  <c r="X1255" i="5" s="1"/>
  <c r="V1256" i="5"/>
  <c r="E1256" i="5"/>
  <c r="X1256" i="5" s="1"/>
  <c r="V1257" i="5"/>
  <c r="E1257" i="5" s="1"/>
  <c r="V1258" i="5"/>
  <c r="E1258" i="5"/>
  <c r="X1258" i="5" s="1"/>
  <c r="V1259" i="5"/>
  <c r="V1260" i="5"/>
  <c r="E1260" i="5"/>
  <c r="X1260" i="5" s="1"/>
  <c r="V1261" i="5"/>
  <c r="E1261" i="5" s="1"/>
  <c r="V1262" i="5"/>
  <c r="E1262" i="5"/>
  <c r="X1262" i="5" s="1"/>
  <c r="V1263" i="5"/>
  <c r="E1263" i="5" s="1"/>
  <c r="X1263" i="5" s="1"/>
  <c r="V1264" i="5"/>
  <c r="E1264" i="5"/>
  <c r="X1264" i="5" s="1"/>
  <c r="V1265" i="5"/>
  <c r="E1265" i="5" s="1"/>
  <c r="V1266" i="5"/>
  <c r="E1266" i="5"/>
  <c r="X1266" i="5" s="1"/>
  <c r="V1267" i="5"/>
  <c r="V1268" i="5"/>
  <c r="E1268" i="5"/>
  <c r="X1268" i="5" s="1"/>
  <c r="V1269" i="5"/>
  <c r="E1269" i="5" s="1"/>
  <c r="V1270" i="5"/>
  <c r="E1270" i="5"/>
  <c r="X1270" i="5" s="1"/>
  <c r="V1271" i="5"/>
  <c r="E1271" i="5" s="1"/>
  <c r="V1272" i="5"/>
  <c r="E1272" i="5"/>
  <c r="X1272" i="5" s="1"/>
  <c r="V1273" i="5"/>
  <c r="E1273" i="5" s="1"/>
  <c r="V1274" i="5"/>
  <c r="E1274" i="5"/>
  <c r="X1274" i="5" s="1"/>
  <c r="V1275" i="5"/>
  <c r="R1275" i="5" s="1"/>
  <c r="V1276" i="5"/>
  <c r="E1276" i="5"/>
  <c r="X1276" i="5" s="1"/>
  <c r="V1277" i="5"/>
  <c r="E1277" i="5" s="1"/>
  <c r="V1278" i="5"/>
  <c r="E1278" i="5"/>
  <c r="X1278" i="5" s="1"/>
  <c r="V1279" i="5"/>
  <c r="E1279" i="5" s="1"/>
  <c r="X1279" i="5" s="1"/>
  <c r="V1280" i="5"/>
  <c r="E1280" i="5"/>
  <c r="X1280" i="5" s="1"/>
  <c r="V1281" i="5"/>
  <c r="E1281" i="5" s="1"/>
  <c r="V1282" i="5"/>
  <c r="E1282" i="5"/>
  <c r="X1282" i="5" s="1"/>
  <c r="V1283" i="5"/>
  <c r="R1283" i="5" s="1"/>
  <c r="V1284" i="5"/>
  <c r="E1284" i="5"/>
  <c r="X1284" i="5" s="1"/>
  <c r="V1285" i="5"/>
  <c r="E1285" i="5" s="1"/>
  <c r="V1286" i="5"/>
  <c r="E1286" i="5"/>
  <c r="X1286" i="5" s="1"/>
  <c r="V1287" i="5"/>
  <c r="E1287" i="5" s="1"/>
  <c r="X1287" i="5" s="1"/>
  <c r="V1288" i="5"/>
  <c r="E1288" i="5"/>
  <c r="X1288" i="5" s="1"/>
  <c r="V1289" i="5"/>
  <c r="E1289" i="5" s="1"/>
  <c r="V1290" i="5"/>
  <c r="E1290" i="5"/>
  <c r="X1290" i="5" s="1"/>
  <c r="V1291" i="5"/>
  <c r="V1292" i="5"/>
  <c r="E1292" i="5"/>
  <c r="X1292" i="5" s="1"/>
  <c r="V1293" i="5"/>
  <c r="E1293" i="5" s="1"/>
  <c r="V1294" i="5"/>
  <c r="E1294" i="5"/>
  <c r="X1294" i="5" s="1"/>
  <c r="V1295" i="5"/>
  <c r="E1295" i="5" s="1"/>
  <c r="V1296" i="5"/>
  <c r="E1296" i="5"/>
  <c r="X1296" i="5" s="1"/>
  <c r="V1297" i="5"/>
  <c r="E1297" i="5" s="1"/>
  <c r="V1298" i="5"/>
  <c r="E1298" i="5"/>
  <c r="X1298" i="5" s="1"/>
  <c r="V1299" i="5"/>
  <c r="R1299" i="5" s="1"/>
  <c r="V1300" i="5"/>
  <c r="E1300" i="5"/>
  <c r="X1300" i="5" s="1"/>
  <c r="V1301" i="5"/>
  <c r="E1301" i="5" s="1"/>
  <c r="V1302" i="5"/>
  <c r="E1302" i="5"/>
  <c r="X1302" i="5" s="1"/>
  <c r="V1303" i="5"/>
  <c r="E1303" i="5" s="1"/>
  <c r="V1304" i="5"/>
  <c r="E1304" i="5"/>
  <c r="X1304" i="5" s="1"/>
  <c r="V1305" i="5"/>
  <c r="E1305" i="5" s="1"/>
  <c r="V1306" i="5"/>
  <c r="E1306" i="5"/>
  <c r="X1306" i="5" s="1"/>
  <c r="V1307" i="5"/>
  <c r="V1308" i="5"/>
  <c r="E1308" i="5"/>
  <c r="X1308" i="5" s="1"/>
  <c r="V1309" i="5"/>
  <c r="E1309" i="5" s="1"/>
  <c r="V1310" i="5"/>
  <c r="E1310" i="5"/>
  <c r="X1310" i="5" s="1"/>
  <c r="V1311" i="5"/>
  <c r="E1311" i="5" s="1"/>
  <c r="X1311" i="5" s="1"/>
  <c r="V1312" i="5"/>
  <c r="E1312" i="5"/>
  <c r="X1312" i="5" s="1"/>
  <c r="V1313" i="5"/>
  <c r="E1313" i="5" s="1"/>
  <c r="V1314" i="5"/>
  <c r="E1314" i="5"/>
  <c r="X1314" i="5" s="1"/>
  <c r="V1315" i="5"/>
  <c r="F1315" i="5" s="1"/>
  <c r="V1316" i="5"/>
  <c r="E1316" i="5"/>
  <c r="X1316" i="5" s="1"/>
  <c r="V1317" i="5"/>
  <c r="E1317" i="5" s="1"/>
  <c r="V1318" i="5"/>
  <c r="E1318" i="5"/>
  <c r="X1318" i="5" s="1"/>
  <c r="V1319" i="5"/>
  <c r="E1319" i="5" s="1"/>
  <c r="V1320" i="5"/>
  <c r="E1320" i="5"/>
  <c r="X1320" i="5" s="1"/>
  <c r="V1321" i="5"/>
  <c r="E1321" i="5" s="1"/>
  <c r="V1322" i="5"/>
  <c r="E1322" i="5"/>
  <c r="X1322" i="5" s="1"/>
  <c r="V1323" i="5"/>
  <c r="I1323" i="5" s="1"/>
  <c r="V1324" i="5"/>
  <c r="E1324" i="5"/>
  <c r="X1324" i="5" s="1"/>
  <c r="V1325" i="5"/>
  <c r="E1325" i="5" s="1"/>
  <c r="V1326" i="5"/>
  <c r="E1326" i="5"/>
  <c r="X1326" i="5" s="1"/>
  <c r="V1327" i="5"/>
  <c r="E1327" i="5" s="1"/>
  <c r="X1327" i="5" s="1"/>
  <c r="V1328" i="5"/>
  <c r="E1328" i="5"/>
  <c r="X1328" i="5" s="1"/>
  <c r="V1329" i="5"/>
  <c r="E1329" i="5" s="1"/>
  <c r="V1330" i="5"/>
  <c r="E1330" i="5"/>
  <c r="X1330" i="5" s="1"/>
  <c r="V1331" i="5"/>
  <c r="I1331" i="5" s="1"/>
  <c r="V1332" i="5"/>
  <c r="E1332" i="5"/>
  <c r="X1332" i="5" s="1"/>
  <c r="V1333" i="5"/>
  <c r="E1333" i="5" s="1"/>
  <c r="V1334" i="5"/>
  <c r="E1334" i="5"/>
  <c r="X1334" i="5" s="1"/>
  <c r="V1335" i="5"/>
  <c r="E1335" i="5" s="1"/>
  <c r="V1336" i="5"/>
  <c r="E1336" i="5"/>
  <c r="X1336" i="5" s="1"/>
  <c r="V1337" i="5"/>
  <c r="E1337" i="5" s="1"/>
  <c r="V1338" i="5"/>
  <c r="E1338" i="5"/>
  <c r="X1338" i="5" s="1"/>
  <c r="V1339" i="5"/>
  <c r="R1339" i="5" s="1"/>
  <c r="V1340" i="5"/>
  <c r="E1340" i="5"/>
  <c r="X1340" i="5" s="1"/>
  <c r="V1341" i="5"/>
  <c r="E1341" i="5" s="1"/>
  <c r="X1341" i="5" s="1"/>
  <c r="V1342" i="5"/>
  <c r="E1342" i="5"/>
  <c r="X1342" i="5" s="1"/>
  <c r="V1343" i="5"/>
  <c r="E1343" i="5" s="1"/>
  <c r="X1343" i="5" s="1"/>
  <c r="V1344" i="5"/>
  <c r="E1344" i="5"/>
  <c r="X1344" i="5" s="1"/>
  <c r="V1345" i="5"/>
  <c r="E1345" i="5" s="1"/>
  <c r="V1346" i="5"/>
  <c r="E1346" i="5"/>
  <c r="X1346" i="5" s="1"/>
  <c r="V1347" i="5"/>
  <c r="V1348" i="5"/>
  <c r="E1348" i="5"/>
  <c r="X1348" i="5" s="1"/>
  <c r="V1349" i="5"/>
  <c r="E1349" i="5" s="1"/>
  <c r="V1350" i="5"/>
  <c r="E1350" i="5"/>
  <c r="X1350" i="5" s="1"/>
  <c r="V1351" i="5"/>
  <c r="E1351" i="5" s="1"/>
  <c r="V1352" i="5"/>
  <c r="E1352" i="5"/>
  <c r="X1352" i="5" s="1"/>
  <c r="V1353" i="5"/>
  <c r="E1353" i="5" s="1"/>
  <c r="V1354" i="5"/>
  <c r="E1354" i="5"/>
  <c r="X1354" i="5" s="1"/>
  <c r="V1355" i="5"/>
  <c r="V1356" i="5"/>
  <c r="E1356" i="5"/>
  <c r="X1356" i="5" s="1"/>
  <c r="V1357" i="5"/>
  <c r="E1357" i="5" s="1"/>
  <c r="V1358" i="5"/>
  <c r="E1358" i="5"/>
  <c r="X1358" i="5" s="1"/>
  <c r="V1359" i="5"/>
  <c r="E1359" i="5" s="1"/>
  <c r="V1360" i="5"/>
  <c r="E1360" i="5"/>
  <c r="X1360" i="5" s="1"/>
  <c r="V1361" i="5"/>
  <c r="E1361" i="5" s="1"/>
  <c r="V1362" i="5"/>
  <c r="E1362" i="5"/>
  <c r="X1362" i="5" s="1"/>
  <c r="V1363" i="5"/>
  <c r="R1363" i="5" s="1"/>
  <c r="V1364" i="5"/>
  <c r="E1364" i="5"/>
  <c r="X1364" i="5" s="1"/>
  <c r="V1365" i="5"/>
  <c r="E1365" i="5" s="1"/>
  <c r="V1366" i="5"/>
  <c r="E1366" i="5"/>
  <c r="X1366" i="5" s="1"/>
  <c r="V1367" i="5"/>
  <c r="E1367" i="5" s="1"/>
  <c r="V1368" i="5"/>
  <c r="E1368" i="5"/>
  <c r="X1368" i="5" s="1"/>
  <c r="V1369" i="5"/>
  <c r="E1369" i="5"/>
  <c r="V1370" i="5"/>
  <c r="E1370" i="5"/>
  <c r="X1370" i="5" s="1"/>
  <c r="V1371" i="5"/>
  <c r="E1371" i="5"/>
  <c r="X1371" i="5" s="1"/>
  <c r="V1372" i="5"/>
  <c r="E1372" i="5"/>
  <c r="X1372" i="5" s="1"/>
  <c r="V1373" i="5"/>
  <c r="E1373" i="5"/>
  <c r="V1374" i="5"/>
  <c r="E1374" i="5"/>
  <c r="X1374" i="5" s="1"/>
  <c r="V1375" i="5"/>
  <c r="E1375" i="5"/>
  <c r="V1376" i="5"/>
  <c r="E1376" i="5"/>
  <c r="X1376" i="5" s="1"/>
  <c r="V1377" i="5"/>
  <c r="E1377" i="5"/>
  <c r="V1378" i="5"/>
  <c r="E1378" i="5"/>
  <c r="X1378" i="5" s="1"/>
  <c r="V1379" i="5"/>
  <c r="E1379" i="5"/>
  <c r="V1380" i="5"/>
  <c r="E1380" i="5"/>
  <c r="X1380" i="5" s="1"/>
  <c r="V1381" i="5"/>
  <c r="E1381" i="5"/>
  <c r="V1382" i="5"/>
  <c r="E1382" i="5"/>
  <c r="X1382" i="5" s="1"/>
  <c r="V1383" i="5"/>
  <c r="E1383" i="5"/>
  <c r="V1384" i="5"/>
  <c r="E1384" i="5"/>
  <c r="X1384" i="5" s="1"/>
  <c r="V1385" i="5"/>
  <c r="E1385" i="5"/>
  <c r="V1386" i="5"/>
  <c r="E1386" i="5"/>
  <c r="X1386" i="5" s="1"/>
  <c r="V1387" i="5"/>
  <c r="E1387" i="5"/>
  <c r="V1388" i="5"/>
  <c r="E1388" i="5"/>
  <c r="X1388" i="5" s="1"/>
  <c r="V1389" i="5"/>
  <c r="E1389" i="5"/>
  <c r="V1390" i="5"/>
  <c r="E1390" i="5"/>
  <c r="X1390" i="5" s="1"/>
  <c r="V1391" i="5"/>
  <c r="E1391" i="5"/>
  <c r="V1392" i="5"/>
  <c r="E1392" i="5"/>
  <c r="X1392" i="5" s="1"/>
  <c r="V1393" i="5"/>
  <c r="E1393" i="5"/>
  <c r="V1394" i="5"/>
  <c r="E1394" i="5"/>
  <c r="X1394" i="5" s="1"/>
  <c r="V1395" i="5"/>
  <c r="E1395" i="5"/>
  <c r="X1395" i="5" s="1"/>
  <c r="V1396" i="5"/>
  <c r="E1396" i="5"/>
  <c r="X1396" i="5" s="1"/>
  <c r="V1397" i="5"/>
  <c r="E1397" i="5"/>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V1436" i="5"/>
  <c r="E1436" i="5"/>
  <c r="X1436" i="5" s="1"/>
  <c r="V1437" i="5"/>
  <c r="E1437" i="5"/>
  <c r="X1437" i="5" s="1"/>
  <c r="V1438" i="5"/>
  <c r="E1438" i="5"/>
  <c r="X1438" i="5" s="1"/>
  <c r="V1439" i="5"/>
  <c r="E1439" i="5"/>
  <c r="V1440" i="5"/>
  <c r="E1440" i="5"/>
  <c r="X1440" i="5" s="1"/>
  <c r="V1441" i="5"/>
  <c r="E1441" i="5"/>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V1494" i="5"/>
  <c r="E1494" i="5"/>
  <c r="X1494" i="5" s="1"/>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V1550" i="5"/>
  <c r="E1550" i="5"/>
  <c r="X1550" i="5" s="1"/>
  <c r="V1551" i="5"/>
  <c r="E1551" i="5"/>
  <c r="V1552" i="5"/>
  <c r="E1552" i="5"/>
  <c r="X1552" i="5" s="1"/>
  <c r="V1553" i="5"/>
  <c r="E1553" i="5"/>
  <c r="V1554" i="5"/>
  <c r="E1554" i="5"/>
  <c r="X1554" i="5" s="1"/>
  <c r="V1555" i="5"/>
  <c r="E1555" i="5"/>
  <c r="V1556" i="5"/>
  <c r="E1556" i="5"/>
  <c r="X1556" i="5" s="1"/>
  <c r="V1557" i="5"/>
  <c r="E1557" i="5"/>
  <c r="V1558" i="5"/>
  <c r="E1558" i="5"/>
  <c r="X1558" i="5" s="1"/>
  <c r="V1559" i="5"/>
  <c r="E1559" i="5"/>
  <c r="V1560" i="5"/>
  <c r="E1560" i="5"/>
  <c r="X1560" i="5" s="1"/>
  <c r="V1561" i="5"/>
  <c r="E1561" i="5"/>
  <c r="V1562" i="5"/>
  <c r="E1562" i="5"/>
  <c r="X1562" i="5" s="1"/>
  <c r="V1563" i="5"/>
  <c r="E1563" i="5"/>
  <c r="V1564" i="5"/>
  <c r="E1564" i="5"/>
  <c r="X1564" i="5" s="1"/>
  <c r="V1565" i="5"/>
  <c r="E1565" i="5"/>
  <c r="V1566" i="5"/>
  <c r="E1566" i="5"/>
  <c r="X1566" i="5" s="1"/>
  <c r="V1567" i="5"/>
  <c r="E1567" i="5"/>
  <c r="V1568" i="5"/>
  <c r="E1568" i="5"/>
  <c r="X1568" i="5" s="1"/>
  <c r="V1569" i="5"/>
  <c r="E1569" i="5"/>
  <c r="V1570" i="5"/>
  <c r="E1570" i="5"/>
  <c r="X1570" i="5" s="1"/>
  <c r="V1571" i="5"/>
  <c r="E1571" i="5"/>
  <c r="V1572" i="5"/>
  <c r="E1572" i="5"/>
  <c r="X1572" i="5" s="1"/>
  <c r="V1573" i="5"/>
  <c r="E1573" i="5"/>
  <c r="V1574" i="5"/>
  <c r="E1574" i="5"/>
  <c r="X1574" i="5" s="1"/>
  <c r="V1575" i="5"/>
  <c r="E1575" i="5"/>
  <c r="V1576" i="5"/>
  <c r="E1576" i="5"/>
  <c r="X1576" i="5" s="1"/>
  <c r="V1577" i="5"/>
  <c r="E1577" i="5"/>
  <c r="V1578" i="5"/>
  <c r="E1578" i="5"/>
  <c r="X1578" i="5" s="1"/>
  <c r="V1579" i="5"/>
  <c r="E1579" i="5"/>
  <c r="V1580" i="5"/>
  <c r="E1580" i="5"/>
  <c r="X1580" i="5" s="1"/>
  <c r="V1581" i="5"/>
  <c r="E1581" i="5"/>
  <c r="V1582" i="5"/>
  <c r="E1582" i="5"/>
  <c r="X1582" i="5" s="1"/>
  <c r="V1583" i="5"/>
  <c r="E1583" i="5"/>
  <c r="V1584" i="5"/>
  <c r="E1584" i="5"/>
  <c r="X1584" i="5" s="1"/>
  <c r="V1585" i="5"/>
  <c r="E1585" i="5"/>
  <c r="V1586" i="5"/>
  <c r="E1586" i="5"/>
  <c r="X1586" i="5" s="1"/>
  <c r="V1587" i="5"/>
  <c r="E1587" i="5"/>
  <c r="V1588" i="5"/>
  <c r="E1588" i="5"/>
  <c r="X1588" i="5" s="1"/>
  <c r="V1589" i="5"/>
  <c r="E1589" i="5"/>
  <c r="V1590" i="5"/>
  <c r="E1590" i="5"/>
  <c r="X1590" i="5" s="1"/>
  <c r="V1591" i="5"/>
  <c r="E1591" i="5"/>
  <c r="V1592" i="5"/>
  <c r="E1592" i="5"/>
  <c r="X1592" i="5" s="1"/>
  <c r="V1593" i="5"/>
  <c r="E1593" i="5"/>
  <c r="V1594" i="5"/>
  <c r="E1594" i="5"/>
  <c r="X1594" i="5" s="1"/>
  <c r="V1595" i="5"/>
  <c r="E1595" i="5"/>
  <c r="V1596" i="5"/>
  <c r="E1596" i="5"/>
  <c r="X1596" i="5" s="1"/>
  <c r="V1597" i="5"/>
  <c r="E1597" i="5"/>
  <c r="V1598" i="5"/>
  <c r="E1598" i="5"/>
  <c r="X1598" i="5" s="1"/>
  <c r="V1599" i="5"/>
  <c r="E1599" i="5"/>
  <c r="V1600" i="5"/>
  <c r="E1600" i="5"/>
  <c r="X1600" i="5" s="1"/>
  <c r="V1601" i="5"/>
  <c r="E1601" i="5"/>
  <c r="V1602" i="5"/>
  <c r="E1602" i="5"/>
  <c r="X1602" i="5" s="1"/>
  <c r="V1603" i="5"/>
  <c r="E1603" i="5"/>
  <c r="V1604" i="5"/>
  <c r="E1604" i="5"/>
  <c r="X1604" i="5" s="1"/>
  <c r="V1605" i="5"/>
  <c r="E1605" i="5"/>
  <c r="V1606" i="5"/>
  <c r="E1606" i="5"/>
  <c r="X1606" i="5" s="1"/>
  <c r="V1607" i="5"/>
  <c r="E1607" i="5"/>
  <c r="V1608" i="5"/>
  <c r="E1608" i="5"/>
  <c r="X1608" i="5" s="1"/>
  <c r="V1609" i="5"/>
  <c r="E1609" i="5"/>
  <c r="V1610" i="5"/>
  <c r="E1610" i="5"/>
  <c r="X1610" i="5" s="1"/>
  <c r="V1611" i="5"/>
  <c r="E1611" i="5"/>
  <c r="V1612" i="5"/>
  <c r="E1612" i="5"/>
  <c r="X1612" i="5" s="1"/>
  <c r="V1613" i="5"/>
  <c r="E1613" i="5"/>
  <c r="V1614" i="5"/>
  <c r="E1614" i="5"/>
  <c r="X1614" i="5" s="1"/>
  <c r="V1615" i="5"/>
  <c r="E1615" i="5"/>
  <c r="V1616" i="5"/>
  <c r="E1616" i="5"/>
  <c r="X1616" i="5" s="1"/>
  <c r="V1617" i="5"/>
  <c r="E1617" i="5"/>
  <c r="V1618" i="5"/>
  <c r="E1618" i="5"/>
  <c r="X1618" i="5" s="1"/>
  <c r="V1619" i="5"/>
  <c r="E1619" i="5"/>
  <c r="V1620" i="5"/>
  <c r="E1620" i="5"/>
  <c r="X1620" i="5" s="1"/>
  <c r="V1621" i="5"/>
  <c r="E1621" i="5"/>
  <c r="V1622" i="5"/>
  <c r="E1622" i="5"/>
  <c r="X1622" i="5" s="1"/>
  <c r="V1623" i="5"/>
  <c r="E1623" i="5"/>
  <c r="V1624" i="5"/>
  <c r="E1624" i="5"/>
  <c r="X1624" i="5" s="1"/>
  <c r="V1625" i="5"/>
  <c r="E1625" i="5"/>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V1638" i="5"/>
  <c r="E1638" i="5"/>
  <c r="X1638" i="5" s="1"/>
  <c r="V1639" i="5"/>
  <c r="E1639" i="5"/>
  <c r="V1640" i="5"/>
  <c r="E1640" i="5"/>
  <c r="X1640" i="5" s="1"/>
  <c r="V1641" i="5"/>
  <c r="E1641" i="5"/>
  <c r="V1642" i="5"/>
  <c r="E1642" i="5"/>
  <c r="X1642" i="5" s="1"/>
  <c r="V1643" i="5"/>
  <c r="E1643" i="5"/>
  <c r="V1644" i="5"/>
  <c r="E1644" i="5"/>
  <c r="X1644" i="5" s="1"/>
  <c r="V1645" i="5"/>
  <c r="E1645" i="5"/>
  <c r="V1646" i="5"/>
  <c r="E1646" i="5"/>
  <c r="X1646" i="5" s="1"/>
  <c r="V1647" i="5"/>
  <c r="E1647" i="5"/>
  <c r="X1647" i="5" s="1"/>
  <c r="V1648" i="5"/>
  <c r="E1648" i="5"/>
  <c r="X1648" i="5" s="1"/>
  <c r="V1649" i="5"/>
  <c r="E1649" i="5"/>
  <c r="V1650" i="5"/>
  <c r="E1650" i="5"/>
  <c r="X1650" i="5" s="1"/>
  <c r="V1651" i="5"/>
  <c r="E1651" i="5"/>
  <c r="V1652" i="5"/>
  <c r="E1652" i="5"/>
  <c r="X1652" i="5" s="1"/>
  <c r="V1653" i="5"/>
  <c r="E1653" i="5"/>
  <c r="V1654" i="5"/>
  <c r="E1654" i="5"/>
  <c r="X1654" i="5" s="1"/>
  <c r="V1655" i="5"/>
  <c r="E1655" i="5"/>
  <c r="X1655" i="5" s="1"/>
  <c r="V1656" i="5"/>
  <c r="E1656" i="5"/>
  <c r="X1656" i="5" s="1"/>
  <c r="V1657" i="5"/>
  <c r="E1657" i="5"/>
  <c r="V1658" i="5"/>
  <c r="E1658" i="5"/>
  <c r="X1658" i="5" s="1"/>
  <c r="V1659" i="5"/>
  <c r="E1659" i="5"/>
  <c r="V1660" i="5"/>
  <c r="E1660" i="5"/>
  <c r="X1660" i="5" s="1"/>
  <c r="V1661" i="5"/>
  <c r="E1661" i="5"/>
  <c r="V1662" i="5"/>
  <c r="E1662" i="5"/>
  <c r="X1662" i="5" s="1"/>
  <c r="V1663" i="5"/>
  <c r="E1663" i="5"/>
  <c r="X1663" i="5" s="1"/>
  <c r="V1664" i="5"/>
  <c r="E1664" i="5"/>
  <c r="X1664" i="5" s="1"/>
  <c r="V1665" i="5"/>
  <c r="E1665" i="5"/>
  <c r="V1666" i="5"/>
  <c r="E1666" i="5"/>
  <c r="X1666" i="5" s="1"/>
  <c r="V1667" i="5"/>
  <c r="E1667" i="5"/>
  <c r="V1668" i="5"/>
  <c r="E1668" i="5"/>
  <c r="X1668" i="5" s="1"/>
  <c r="V1669" i="5"/>
  <c r="E1669" i="5"/>
  <c r="V1670" i="5"/>
  <c r="E1670" i="5"/>
  <c r="X1670" i="5" s="1"/>
  <c r="V1671" i="5"/>
  <c r="E1671" i="5"/>
  <c r="V1672" i="5"/>
  <c r="E1672" i="5"/>
  <c r="X1672" i="5" s="1"/>
  <c r="V1673" i="5"/>
  <c r="E1673" i="5"/>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V1682" i="5"/>
  <c r="E1682" i="5"/>
  <c r="X1682" i="5" s="1"/>
  <c r="V1683" i="5"/>
  <c r="E1683" i="5"/>
  <c r="V1684" i="5"/>
  <c r="E1684" i="5"/>
  <c r="X1684" i="5" s="1"/>
  <c r="V1685" i="5"/>
  <c r="E1685" i="5"/>
  <c r="V1686" i="5"/>
  <c r="E1686" i="5"/>
  <c r="X1686" i="5" s="1"/>
  <c r="V1687" i="5"/>
  <c r="E1687" i="5"/>
  <c r="V1688" i="5"/>
  <c r="E1688" i="5"/>
  <c r="X1688" i="5" s="1"/>
  <c r="V1689" i="5"/>
  <c r="E1689" i="5"/>
  <c r="V1690" i="5"/>
  <c r="E1690" i="5"/>
  <c r="X1690" i="5" s="1"/>
  <c r="V1691" i="5"/>
  <c r="E1691" i="5"/>
  <c r="V1692" i="5"/>
  <c r="E1692" i="5"/>
  <c r="X1692" i="5" s="1"/>
  <c r="V1693" i="5"/>
  <c r="E1693" i="5"/>
  <c r="V1694" i="5"/>
  <c r="E1694" i="5"/>
  <c r="X1694" i="5" s="1"/>
  <c r="V1695" i="5"/>
  <c r="E1695" i="5"/>
  <c r="X1695" i="5" s="1"/>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V1706" i="5"/>
  <c r="E1706" i="5"/>
  <c r="X1706" i="5" s="1"/>
  <c r="V1707" i="5"/>
  <c r="E1707" i="5"/>
  <c r="X1707" i="5" s="1"/>
  <c r="V1708" i="5"/>
  <c r="E1708" i="5"/>
  <c r="X1708" i="5" s="1"/>
  <c r="V1709" i="5"/>
  <c r="E1709" i="5"/>
  <c r="V1710" i="5"/>
  <c r="E1710" i="5"/>
  <c r="X1710" i="5" s="1"/>
  <c r="V1711" i="5"/>
  <c r="E1711" i="5"/>
  <c r="V1712" i="5"/>
  <c r="E1712" i="5"/>
  <c r="X1712" i="5" s="1"/>
  <c r="V1713" i="5"/>
  <c r="E1713" i="5"/>
  <c r="V1714" i="5"/>
  <c r="E1714" i="5"/>
  <c r="X1714" i="5" s="1"/>
  <c r="V1715" i="5"/>
  <c r="E1715" i="5"/>
  <c r="V1716" i="5"/>
  <c r="E1716" i="5"/>
  <c r="X1716" i="5" s="1"/>
  <c r="V1717" i="5"/>
  <c r="E1717" i="5"/>
  <c r="V1718" i="5"/>
  <c r="E1718" i="5"/>
  <c r="X1718" i="5" s="1"/>
  <c r="V1719" i="5"/>
  <c r="E1719" i="5"/>
  <c r="V1720" i="5"/>
  <c r="E1720" i="5"/>
  <c r="X1720" i="5" s="1"/>
  <c r="V1721" i="5"/>
  <c r="E1721" i="5"/>
  <c r="V1722" i="5"/>
  <c r="E1722" i="5"/>
  <c r="X1722" i="5" s="1"/>
  <c r="V1723" i="5"/>
  <c r="E1723" i="5"/>
  <c r="V1724" i="5"/>
  <c r="E1724" i="5"/>
  <c r="X1724" i="5" s="1"/>
  <c r="V1725" i="5"/>
  <c r="E1725" i="5"/>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V1734" i="5"/>
  <c r="E1734" i="5"/>
  <c r="X1734" i="5" s="1"/>
  <c r="V1735" i="5"/>
  <c r="E1735" i="5"/>
  <c r="V1736" i="5"/>
  <c r="E1736" i="5"/>
  <c r="X1736" i="5" s="1"/>
  <c r="V1737" i="5"/>
  <c r="E1737" i="5"/>
  <c r="V1738" i="5"/>
  <c r="E1738" i="5"/>
  <c r="X1738" i="5" s="1"/>
  <c r="V1739" i="5"/>
  <c r="E1739" i="5"/>
  <c r="V1740" i="5"/>
  <c r="E1740" i="5"/>
  <c r="X1740" i="5" s="1"/>
  <c r="V1741" i="5"/>
  <c r="E1741" i="5"/>
  <c r="V1742" i="5"/>
  <c r="E1742" i="5"/>
  <c r="X1742" i="5" s="1"/>
  <c r="V1743" i="5"/>
  <c r="E1743" i="5"/>
  <c r="V1744" i="5"/>
  <c r="E1744" i="5"/>
  <c r="X1744" i="5" s="1"/>
  <c r="V1745" i="5"/>
  <c r="E1745" i="5"/>
  <c r="V1746" i="5"/>
  <c r="E1746" i="5"/>
  <c r="X1746" i="5" s="1"/>
  <c r="V1747" i="5"/>
  <c r="E1747" i="5"/>
  <c r="V1748" i="5"/>
  <c r="E1748" i="5"/>
  <c r="X1748" i="5" s="1"/>
  <c r="V1749" i="5"/>
  <c r="E1749" i="5"/>
  <c r="V1750" i="5"/>
  <c r="E1750" i="5"/>
  <c r="X1750" i="5" s="1"/>
  <c r="V1751" i="5"/>
  <c r="E1751" i="5"/>
  <c r="X1751" i="5" s="1"/>
  <c r="V1752" i="5"/>
  <c r="E1752" i="5"/>
  <c r="X1752" i="5" s="1"/>
  <c r="V1753" i="5"/>
  <c r="E1753" i="5"/>
  <c r="V1754" i="5"/>
  <c r="E1754" i="5"/>
  <c r="X1754" i="5" s="1"/>
  <c r="V1755" i="5"/>
  <c r="E1755" i="5"/>
  <c r="X1755" i="5" s="1"/>
  <c r="V1756" i="5"/>
  <c r="E1756" i="5"/>
  <c r="X1756" i="5" s="1"/>
  <c r="V1757" i="5"/>
  <c r="E1757" i="5"/>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V1772" i="5"/>
  <c r="E1772" i="5"/>
  <c r="X1772" i="5" s="1"/>
  <c r="V1773" i="5"/>
  <c r="E1773" i="5"/>
  <c r="V1774" i="5"/>
  <c r="E1774" i="5"/>
  <c r="X1774" i="5" s="1"/>
  <c r="V1775" i="5"/>
  <c r="E1775" i="5"/>
  <c r="V1776" i="5"/>
  <c r="E1776" i="5"/>
  <c r="X1776" i="5" s="1"/>
  <c r="V1777" i="5"/>
  <c r="E1777" i="5"/>
  <c r="V1778" i="5"/>
  <c r="E1778" i="5"/>
  <c r="X1778" i="5" s="1"/>
  <c r="V1779" i="5"/>
  <c r="E1779" i="5"/>
  <c r="V1780" i="5"/>
  <c r="E1780" i="5"/>
  <c r="X1780" i="5" s="1"/>
  <c r="V1781" i="5"/>
  <c r="E1781" i="5"/>
  <c r="V1782" i="5"/>
  <c r="E1782" i="5"/>
  <c r="X1782" i="5" s="1"/>
  <c r="V1783" i="5"/>
  <c r="E1783" i="5"/>
  <c r="V1784" i="5"/>
  <c r="E1784" i="5"/>
  <c r="X1784" i="5" s="1"/>
  <c r="V1785" i="5"/>
  <c r="E1785" i="5"/>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V1798" i="5"/>
  <c r="E1798" i="5"/>
  <c r="X1798" i="5" s="1"/>
  <c r="V1799" i="5"/>
  <c r="E1799" i="5"/>
  <c r="V1800" i="5"/>
  <c r="E1800" i="5"/>
  <c r="X1800" i="5" s="1"/>
  <c r="V1801" i="5"/>
  <c r="E1801" i="5"/>
  <c r="V1802" i="5"/>
  <c r="E1802" i="5"/>
  <c r="X1802" i="5" s="1"/>
  <c r="V1803" i="5"/>
  <c r="E1803" i="5"/>
  <c r="V1804" i="5"/>
  <c r="E1804" i="5"/>
  <c r="X1804" i="5" s="1"/>
  <c r="V1805" i="5"/>
  <c r="E1805" i="5"/>
  <c r="X1805" i="5" s="1"/>
  <c r="V1806" i="5"/>
  <c r="E1806" i="5"/>
  <c r="X1806" i="5" s="1"/>
  <c r="V1807" i="5"/>
  <c r="E1807" i="5"/>
  <c r="V1808" i="5"/>
  <c r="E1808" i="5"/>
  <c r="X1808" i="5" s="1"/>
  <c r="V1809" i="5"/>
  <c r="E1809" i="5"/>
  <c r="V1810" i="5"/>
  <c r="E1810" i="5"/>
  <c r="X1810" i="5" s="1"/>
  <c r="V1811" i="5"/>
  <c r="E1811" i="5"/>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V1826" i="5"/>
  <c r="E1826" i="5"/>
  <c r="X1826" i="5" s="1"/>
  <c r="V1827" i="5"/>
  <c r="E1827" i="5"/>
  <c r="V1828" i="5"/>
  <c r="E1828" i="5"/>
  <c r="X1828" i="5" s="1"/>
  <c r="V1829" i="5"/>
  <c r="E1829" i="5"/>
  <c r="X1829" i="5" s="1"/>
  <c r="V1830" i="5"/>
  <c r="E1830" i="5"/>
  <c r="X1830" i="5" s="1"/>
  <c r="V1831" i="5"/>
  <c r="E1831" i="5"/>
  <c r="V1832" i="5"/>
  <c r="E1832" i="5"/>
  <c r="X1832" i="5" s="1"/>
  <c r="V1833" i="5"/>
  <c r="E1833" i="5"/>
  <c r="V1834" i="5"/>
  <c r="E1834" i="5"/>
  <c r="X1834" i="5" s="1"/>
  <c r="V1835" i="5"/>
  <c r="E1835" i="5"/>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V1850" i="5"/>
  <c r="E1850" i="5"/>
  <c r="X1850" i="5" s="1"/>
  <c r="V1851" i="5"/>
  <c r="E1851" i="5"/>
  <c r="V1852" i="5"/>
  <c r="E1852" i="5"/>
  <c r="X1852" i="5" s="1"/>
  <c r="V1853" i="5"/>
  <c r="E1853" i="5"/>
  <c r="V1854" i="5"/>
  <c r="E1854" i="5"/>
  <c r="X1854" i="5" s="1"/>
  <c r="V1855" i="5"/>
  <c r="E1855" i="5"/>
  <c r="V1856" i="5"/>
  <c r="E1856" i="5"/>
  <c r="X1856" i="5" s="1"/>
  <c r="V1857" i="5"/>
  <c r="E1857" i="5"/>
  <c r="V1858" i="5"/>
  <c r="E1858" i="5"/>
  <c r="X1858" i="5" s="1"/>
  <c r="V1859" i="5"/>
  <c r="E1859" i="5"/>
  <c r="V1860" i="5"/>
  <c r="E1860" i="5"/>
  <c r="X1860" i="5" s="1"/>
  <c r="V1861" i="5"/>
  <c r="E1861" i="5"/>
  <c r="V1862" i="5"/>
  <c r="E1862" i="5"/>
  <c r="X1862" i="5" s="1"/>
  <c r="V1863" i="5"/>
  <c r="E1863" i="5"/>
  <c r="V1864" i="5"/>
  <c r="E1864" i="5"/>
  <c r="X1864" i="5" s="1"/>
  <c r="V1865" i="5"/>
  <c r="E1865" i="5"/>
  <c r="V1866" i="5"/>
  <c r="E1866" i="5"/>
  <c r="X1866" i="5" s="1"/>
  <c r="V1867" i="5"/>
  <c r="E1867" i="5"/>
  <c r="V1868" i="5"/>
  <c r="E1868" i="5"/>
  <c r="X1868" i="5" s="1"/>
  <c r="V1869" i="5"/>
  <c r="E1869" i="5"/>
  <c r="V1870" i="5"/>
  <c r="E1870" i="5"/>
  <c r="X1870" i="5" s="1"/>
  <c r="V1871" i="5"/>
  <c r="E1871" i="5"/>
  <c r="V1872" i="5"/>
  <c r="E1872" i="5"/>
  <c r="X1872" i="5" s="1"/>
  <c r="V1873" i="5"/>
  <c r="E1873" i="5"/>
  <c r="V1874" i="5"/>
  <c r="E1874" i="5"/>
  <c r="X1874" i="5" s="1"/>
  <c r="V1875" i="5"/>
  <c r="E1875" i="5"/>
  <c r="V1876" i="5"/>
  <c r="E1876" i="5"/>
  <c r="X1876" i="5" s="1"/>
  <c r="V1877" i="5"/>
  <c r="E1877" i="5"/>
  <c r="V1878" i="5"/>
  <c r="E1878" i="5"/>
  <c r="X1878" i="5" s="1"/>
  <c r="V1879" i="5"/>
  <c r="E1879" i="5"/>
  <c r="V1880" i="5"/>
  <c r="E1880" i="5"/>
  <c r="X1880" i="5" s="1"/>
  <c r="V1881" i="5"/>
  <c r="E1881" i="5"/>
  <c r="V1882" i="5"/>
  <c r="E1882" i="5"/>
  <c r="X1882" i="5" s="1"/>
  <c r="V1883" i="5"/>
  <c r="E1883" i="5"/>
  <c r="X1883" i="5" s="1"/>
  <c r="V1884" i="5"/>
  <c r="E1884" i="5"/>
  <c r="X1884" i="5" s="1"/>
  <c r="V1885" i="5"/>
  <c r="E1885" i="5"/>
  <c r="V1886" i="5"/>
  <c r="E1886" i="5"/>
  <c r="X1886" i="5" s="1"/>
  <c r="V1887" i="5"/>
  <c r="E1887" i="5"/>
  <c r="V1888" i="5"/>
  <c r="E1888" i="5"/>
  <c r="X1888" i="5" s="1"/>
  <c r="V1889" i="5"/>
  <c r="E1889" i="5"/>
  <c r="V1890" i="5"/>
  <c r="E1890" i="5"/>
  <c r="X1890" i="5" s="1"/>
  <c r="V1891" i="5"/>
  <c r="E1891" i="5"/>
  <c r="V1892" i="5"/>
  <c r="E1892" i="5"/>
  <c r="X1892" i="5" s="1"/>
  <c r="V1893" i="5"/>
  <c r="E1893" i="5"/>
  <c r="V1894" i="5"/>
  <c r="E1894" i="5"/>
  <c r="X1894" i="5" s="1"/>
  <c r="V1895" i="5"/>
  <c r="E1895" i="5"/>
  <c r="V1896" i="5"/>
  <c r="E1896" i="5"/>
  <c r="X1896" i="5" s="1"/>
  <c r="V1897" i="5"/>
  <c r="E1897" i="5"/>
  <c r="V1898" i="5"/>
  <c r="E1898" i="5"/>
  <c r="X1898" i="5" s="1"/>
  <c r="V1899" i="5"/>
  <c r="E1899" i="5"/>
  <c r="V1900" i="5"/>
  <c r="E1900" i="5"/>
  <c r="X1900" i="5" s="1"/>
  <c r="V1901" i="5"/>
  <c r="E1901" i="5"/>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V1910" i="5"/>
  <c r="E1910" i="5"/>
  <c r="X1910" i="5" s="1"/>
  <c r="V1911" i="5"/>
  <c r="E1911" i="5"/>
  <c r="V1912" i="5"/>
  <c r="E1912" i="5"/>
  <c r="X1912" i="5" s="1"/>
  <c r="V1913" i="5"/>
  <c r="E1913" i="5"/>
  <c r="V1914" i="5"/>
  <c r="E1914" i="5"/>
  <c r="X1914" i="5" s="1"/>
  <c r="V1915" i="5"/>
  <c r="E1915" i="5"/>
  <c r="X1915" i="5" s="1"/>
  <c r="V1916" i="5"/>
  <c r="E1916" i="5"/>
  <c r="X1916" i="5" s="1"/>
  <c r="V1917" i="5"/>
  <c r="E1917" i="5"/>
  <c r="V1918" i="5"/>
  <c r="E1918" i="5"/>
  <c r="X1918" i="5" s="1"/>
  <c r="V1919" i="5"/>
  <c r="E1919" i="5"/>
  <c r="V1920" i="5"/>
  <c r="E1920" i="5"/>
  <c r="X1920" i="5" s="1"/>
  <c r="V1921" i="5"/>
  <c r="E1921" i="5"/>
  <c r="V1922" i="5"/>
  <c r="E1922" i="5"/>
  <c r="X1922" i="5" s="1"/>
  <c r="V1923" i="5"/>
  <c r="E1923" i="5"/>
  <c r="X1923" i="5" s="1"/>
  <c r="V1924" i="5"/>
  <c r="E1924" i="5"/>
  <c r="X1924" i="5" s="1"/>
  <c r="V1925" i="5"/>
  <c r="E1925" i="5"/>
  <c r="V1926" i="5"/>
  <c r="E1926" i="5"/>
  <c r="X1926" i="5" s="1"/>
  <c r="V1927" i="5"/>
  <c r="E1927" i="5"/>
  <c r="V1928" i="5"/>
  <c r="E1928" i="5"/>
  <c r="X1928" i="5" s="1"/>
  <c r="V1929" i="5"/>
  <c r="E1929" i="5"/>
  <c r="V1930" i="5"/>
  <c r="E1930" i="5"/>
  <c r="X1930" i="5" s="1"/>
  <c r="V1931" i="5"/>
  <c r="E1931" i="5"/>
  <c r="V1932" i="5"/>
  <c r="E1932" i="5"/>
  <c r="X1932" i="5" s="1"/>
  <c r="V1933" i="5"/>
  <c r="E1933" i="5"/>
  <c r="V1934" i="5"/>
  <c r="E1934" i="5"/>
  <c r="X1934" i="5" s="1"/>
  <c r="V1935" i="5"/>
  <c r="E1935" i="5"/>
  <c r="V1936" i="5"/>
  <c r="E1936" i="5"/>
  <c r="X1936" i="5" s="1"/>
  <c r="V1937" i="5"/>
  <c r="E1937" i="5"/>
  <c r="V1938" i="5"/>
  <c r="E1938" i="5"/>
  <c r="X1938" i="5" s="1"/>
  <c r="V1939" i="5"/>
  <c r="E1939" i="5"/>
  <c r="V1940" i="5"/>
  <c r="E1940" i="5"/>
  <c r="X1940" i="5" s="1"/>
  <c r="V1941" i="5"/>
  <c r="E1941" i="5"/>
  <c r="V1942" i="5"/>
  <c r="E1942" i="5"/>
  <c r="X1942" i="5" s="1"/>
  <c r="V1943" i="5"/>
  <c r="E1943" i="5"/>
  <c r="V1944" i="5"/>
  <c r="E1944" i="5"/>
  <c r="X1944" i="5" s="1"/>
  <c r="V1945" i="5"/>
  <c r="E1945" i="5"/>
  <c r="V1946" i="5"/>
  <c r="E1946" i="5"/>
  <c r="X1946" i="5" s="1"/>
  <c r="V1947" i="5"/>
  <c r="E1947" i="5"/>
  <c r="X1947" i="5" s="1"/>
  <c r="V1948" i="5"/>
  <c r="E1948" i="5"/>
  <c r="X1948" i="5" s="1"/>
  <c r="V1949" i="5"/>
  <c r="E1949" i="5"/>
  <c r="V1950" i="5"/>
  <c r="E1950" i="5"/>
  <c r="X1950" i="5" s="1"/>
  <c r="V1951" i="5"/>
  <c r="E1951" i="5"/>
  <c r="V1952" i="5"/>
  <c r="E1952" i="5"/>
  <c r="X1952" i="5" s="1"/>
  <c r="V1953" i="5"/>
  <c r="E1953" i="5"/>
  <c r="V1954" i="5"/>
  <c r="E1954" i="5"/>
  <c r="X1954" i="5" s="1"/>
  <c r="V1955" i="5"/>
  <c r="E1955" i="5"/>
  <c r="X1955" i="5" s="1"/>
  <c r="V1956" i="5"/>
  <c r="E1956" i="5"/>
  <c r="X1956" i="5" s="1"/>
  <c r="V1957" i="5"/>
  <c r="E1957" i="5"/>
  <c r="V1958" i="5"/>
  <c r="E1958" i="5"/>
  <c r="X1958" i="5" s="1"/>
  <c r="V1959" i="5"/>
  <c r="E1959" i="5"/>
  <c r="X1959" i="5" s="1"/>
  <c r="V1960" i="5"/>
  <c r="E1960" i="5"/>
  <c r="X1960" i="5" s="1"/>
  <c r="V1961" i="5"/>
  <c r="E1961" i="5"/>
  <c r="V1962" i="5"/>
  <c r="E1962" i="5"/>
  <c r="X1962" i="5" s="1"/>
  <c r="V1963" i="5"/>
  <c r="E1963" i="5"/>
  <c r="V1964" i="5"/>
  <c r="E1964" i="5"/>
  <c r="X1964" i="5" s="1"/>
  <c r="V1965" i="5"/>
  <c r="E1965" i="5"/>
  <c r="V1966" i="5"/>
  <c r="E1966" i="5"/>
  <c r="X1966" i="5" s="1"/>
  <c r="V1967" i="5"/>
  <c r="E1967" i="5"/>
  <c r="V1968" i="5"/>
  <c r="E1968" i="5"/>
  <c r="X1968" i="5" s="1"/>
  <c r="V1969" i="5"/>
  <c r="E1969" i="5"/>
  <c r="V1970" i="5"/>
  <c r="E1970" i="5"/>
  <c r="X1970" i="5" s="1"/>
  <c r="V1971" i="5"/>
  <c r="E1971" i="5"/>
  <c r="X1971" i="5" s="1"/>
  <c r="V1972" i="5"/>
  <c r="E1972" i="5"/>
  <c r="X1972" i="5" s="1"/>
  <c r="V1973" i="5"/>
  <c r="E1973" i="5"/>
  <c r="V1974" i="5"/>
  <c r="E1974" i="5"/>
  <c r="X1974" i="5" s="1"/>
  <c r="V1975" i="5"/>
  <c r="E1975" i="5"/>
  <c r="X1975" i="5" s="1"/>
  <c r="V1976" i="5"/>
  <c r="E1976" i="5"/>
  <c r="X1976" i="5" s="1"/>
  <c r="V1977" i="5"/>
  <c r="E1977" i="5"/>
  <c r="V1978" i="5"/>
  <c r="E1978" i="5"/>
  <c r="X1978" i="5" s="1"/>
  <c r="V1979" i="5"/>
  <c r="E1979" i="5"/>
  <c r="V1980" i="5"/>
  <c r="E1980" i="5"/>
  <c r="X1980" i="5" s="1"/>
  <c r="V1981" i="5"/>
  <c r="E1981" i="5"/>
  <c r="V1982" i="5"/>
  <c r="E1982" i="5"/>
  <c r="X1982" i="5" s="1"/>
  <c r="V1983" i="5"/>
  <c r="E1983" i="5"/>
  <c r="V1984" i="5"/>
  <c r="E1984" i="5"/>
  <c r="X1984" i="5" s="1"/>
  <c r="V1985" i="5"/>
  <c r="E1985" i="5"/>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V1994" i="5"/>
  <c r="E1994" i="5"/>
  <c r="X1994" i="5" s="1"/>
  <c r="V1995" i="5"/>
  <c r="E1995" i="5"/>
  <c r="V1996" i="5"/>
  <c r="E1996" i="5"/>
  <c r="X1996" i="5" s="1"/>
  <c r="V1997" i="5"/>
  <c r="E1997" i="5"/>
  <c r="V1998" i="5"/>
  <c r="E1998" i="5"/>
  <c r="X1998" i="5" s="1"/>
  <c r="V1999" i="5"/>
  <c r="E1999" i="5"/>
  <c r="V2000" i="5"/>
  <c r="E2000" i="5"/>
  <c r="X2000" i="5" s="1"/>
  <c r="V2001" i="5"/>
  <c r="E2001" i="5"/>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V2010" i="5"/>
  <c r="E2010" i="5"/>
  <c r="X2010" i="5" s="1"/>
  <c r="V2011" i="5"/>
  <c r="E2011" i="5"/>
  <c r="V2012" i="5"/>
  <c r="E2012" i="5"/>
  <c r="X2012" i="5" s="1"/>
  <c r="V2013" i="5"/>
  <c r="E2013" i="5"/>
  <c r="V2014" i="5"/>
  <c r="E2014" i="5"/>
  <c r="X2014" i="5" s="1"/>
  <c r="V2015" i="5"/>
  <c r="E2015" i="5"/>
  <c r="V2016" i="5"/>
  <c r="E2016" i="5"/>
  <c r="X2016" i="5" s="1"/>
  <c r="V2017" i="5"/>
  <c r="E2017" i="5"/>
  <c r="V2018" i="5"/>
  <c r="E2018" i="5"/>
  <c r="X2018" i="5" s="1"/>
  <c r="V2019" i="5"/>
  <c r="E2019" i="5"/>
  <c r="V2020" i="5"/>
  <c r="E2020" i="5"/>
  <c r="X2020" i="5" s="1"/>
  <c r="V2021" i="5"/>
  <c r="E2021" i="5"/>
  <c r="V2022" i="5"/>
  <c r="E2022" i="5"/>
  <c r="X2022" i="5" s="1"/>
  <c r="V2023" i="5"/>
  <c r="E2023" i="5"/>
  <c r="V2024" i="5"/>
  <c r="E2024" i="5"/>
  <c r="X2024" i="5" s="1"/>
  <c r="V2025" i="5"/>
  <c r="E2025" i="5"/>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V2034" i="5"/>
  <c r="E2034" i="5"/>
  <c r="X2034" i="5" s="1"/>
  <c r="V2035" i="5"/>
  <c r="E2035" i="5"/>
  <c r="V2036" i="5"/>
  <c r="E2036" i="5"/>
  <c r="X2036" i="5" s="1"/>
  <c r="V2037" i="5"/>
  <c r="E2037" i="5"/>
  <c r="V2038" i="5"/>
  <c r="E2038" i="5"/>
  <c r="X2038" i="5" s="1"/>
  <c r="V2039" i="5"/>
  <c r="E2039" i="5"/>
  <c r="V2040" i="5"/>
  <c r="E2040" i="5"/>
  <c r="X2040" i="5" s="1"/>
  <c r="V2041" i="5"/>
  <c r="E2041" i="5"/>
  <c r="V2042" i="5"/>
  <c r="E2042" i="5"/>
  <c r="X2042" i="5" s="1"/>
  <c r="V2043" i="5"/>
  <c r="E2043" i="5"/>
  <c r="V2044" i="5"/>
  <c r="E2044" i="5"/>
  <c r="X2044" i="5" s="1"/>
  <c r="V2045" i="5"/>
  <c r="E2045" i="5"/>
  <c r="V2046" i="5"/>
  <c r="E2046" i="5"/>
  <c r="X2046" i="5" s="1"/>
  <c r="V2047" i="5"/>
  <c r="E2047" i="5"/>
  <c r="X2047" i="5" s="1"/>
  <c r="V2048" i="5"/>
  <c r="E2048" i="5"/>
  <c r="X2048" i="5" s="1"/>
  <c r="V2049" i="5"/>
  <c r="E2049" i="5"/>
  <c r="V2050" i="5"/>
  <c r="E2050" i="5"/>
  <c r="X2050" i="5" s="1"/>
  <c r="V2051" i="5"/>
  <c r="E2051" i="5"/>
  <c r="V2052" i="5"/>
  <c r="E2052" i="5"/>
  <c r="X2052" i="5" s="1"/>
  <c r="V2053" i="5"/>
  <c r="E2053" i="5"/>
  <c r="V2054" i="5"/>
  <c r="E2054" i="5"/>
  <c r="X2054" i="5" s="1"/>
  <c r="V2055" i="5"/>
  <c r="E2055" i="5"/>
  <c r="V2056" i="5"/>
  <c r="E2056" i="5"/>
  <c r="X2056" i="5" s="1"/>
  <c r="V2057" i="5"/>
  <c r="E2057" i="5"/>
  <c r="V2058" i="5"/>
  <c r="E2058" i="5"/>
  <c r="X2058" i="5" s="1"/>
  <c r="V2059" i="5"/>
  <c r="E2059" i="5"/>
  <c r="V2060" i="5"/>
  <c r="E2060" i="5"/>
  <c r="X2060" i="5" s="1"/>
  <c r="V2061" i="5"/>
  <c r="E2061" i="5"/>
  <c r="V2062" i="5"/>
  <c r="E2062" i="5"/>
  <c r="X2062" i="5" s="1"/>
  <c r="V2063" i="5"/>
  <c r="E2063" i="5"/>
  <c r="X2063" i="5" s="1"/>
  <c r="V2064" i="5"/>
  <c r="E2064" i="5"/>
  <c r="X2064" i="5" s="1"/>
  <c r="V2065" i="5"/>
  <c r="E2065" i="5"/>
  <c r="V2066" i="5"/>
  <c r="E2066" i="5"/>
  <c r="X2066" i="5" s="1"/>
  <c r="V2067" i="5"/>
  <c r="E2067" i="5"/>
  <c r="V2068" i="5"/>
  <c r="E2068" i="5"/>
  <c r="X2068" i="5" s="1"/>
  <c r="V2069" i="5"/>
  <c r="E2069" i="5"/>
  <c r="V2070" i="5"/>
  <c r="E2070" i="5"/>
  <c r="X2070" i="5" s="1"/>
  <c r="V2071" i="5"/>
  <c r="E2071" i="5"/>
  <c r="X2071" i="5" s="1"/>
  <c r="V2072" i="5"/>
  <c r="E2072" i="5"/>
  <c r="X2072" i="5" s="1"/>
  <c r="V2073" i="5"/>
  <c r="E2073" i="5"/>
  <c r="V2074" i="5"/>
  <c r="E2074" i="5"/>
  <c r="X2074" i="5" s="1"/>
  <c r="V2075" i="5"/>
  <c r="E2075" i="5"/>
  <c r="V2076" i="5"/>
  <c r="E2076" i="5"/>
  <c r="X2076" i="5" s="1"/>
  <c r="V2077" i="5"/>
  <c r="E2077" i="5"/>
  <c r="V2078" i="5"/>
  <c r="E2078" i="5"/>
  <c r="X2078" i="5" s="1"/>
  <c r="V2079" i="5"/>
  <c r="E2079" i="5"/>
  <c r="V2080" i="5"/>
  <c r="E2080" i="5"/>
  <c r="X2080" i="5" s="1"/>
  <c r="V2081" i="5"/>
  <c r="E2081" i="5"/>
  <c r="V2082" i="5"/>
  <c r="E2082" i="5"/>
  <c r="X2082" i="5" s="1"/>
  <c r="V2083" i="5"/>
  <c r="E2083" i="5"/>
  <c r="X2083" i="5" s="1"/>
  <c r="V2084" i="5"/>
  <c r="E2084" i="5"/>
  <c r="X2084" i="5" s="1"/>
  <c r="V2085" i="5"/>
  <c r="E2085" i="5"/>
  <c r="V2086" i="5"/>
  <c r="E2086" i="5"/>
  <c r="X2086" i="5" s="1"/>
  <c r="V2087" i="5"/>
  <c r="E2087" i="5"/>
  <c r="V2088" i="5"/>
  <c r="E2088" i="5"/>
  <c r="X2088" i="5" s="1"/>
  <c r="V2089" i="5"/>
  <c r="E2089" i="5"/>
  <c r="V2090" i="5"/>
  <c r="E2090" i="5"/>
  <c r="X2090" i="5" s="1"/>
  <c r="V2091" i="5"/>
  <c r="E2091" i="5"/>
  <c r="V2092" i="5"/>
  <c r="E2092" i="5"/>
  <c r="X2092" i="5" s="1"/>
  <c r="V2093" i="5"/>
  <c r="E2093" i="5"/>
  <c r="V2094" i="5"/>
  <c r="E2094" i="5"/>
  <c r="X2094" i="5" s="1"/>
  <c r="V2095" i="5"/>
  <c r="E2095" i="5"/>
  <c r="X2095" i="5" s="1"/>
  <c r="V2096" i="5"/>
  <c r="E2096" i="5"/>
  <c r="X2096" i="5" s="1"/>
  <c r="V2097" i="5"/>
  <c r="E2097" i="5"/>
  <c r="V2098" i="5"/>
  <c r="E2098" i="5"/>
  <c r="X2098" i="5" s="1"/>
  <c r="V2099" i="5"/>
  <c r="E2099" i="5"/>
  <c r="V2100" i="5"/>
  <c r="E2100" i="5"/>
  <c r="X2100" i="5" s="1"/>
  <c r="V2101" i="5"/>
  <c r="E2101" i="5"/>
  <c r="V2102" i="5"/>
  <c r="E2102" i="5"/>
  <c r="X2102" i="5" s="1"/>
  <c r="V2103" i="5"/>
  <c r="E2103" i="5"/>
  <c r="V2104" i="5"/>
  <c r="E2104" i="5"/>
  <c r="X2104" i="5" s="1"/>
  <c r="V2105" i="5"/>
  <c r="E2105" i="5"/>
  <c r="V2106" i="5"/>
  <c r="E2106" i="5"/>
  <c r="X2106" i="5" s="1"/>
  <c r="V2107" i="5"/>
  <c r="E2107" i="5"/>
  <c r="X2107" i="5" s="1"/>
  <c r="V2108" i="5"/>
  <c r="E2108" i="5"/>
  <c r="X2108" i="5" s="1"/>
  <c r="V2109" i="5"/>
  <c r="E2109" i="5"/>
  <c r="V2110" i="5"/>
  <c r="E2110" i="5"/>
  <c r="X2110" i="5" s="1"/>
  <c r="V2111" i="5"/>
  <c r="E2111" i="5"/>
  <c r="V2112" i="5"/>
  <c r="E2112" i="5"/>
  <c r="X2112" i="5" s="1"/>
  <c r="V2113" i="5"/>
  <c r="E2113" i="5"/>
  <c r="V2114" i="5"/>
  <c r="E2114" i="5"/>
  <c r="X2114" i="5" s="1"/>
  <c r="V2115" i="5"/>
  <c r="E2115" i="5"/>
  <c r="V2116" i="5"/>
  <c r="E2116" i="5"/>
  <c r="X2116" i="5" s="1"/>
  <c r="V2117" i="5"/>
  <c r="E2117" i="5"/>
  <c r="V2118" i="5"/>
  <c r="E2118" i="5"/>
  <c r="X2118" i="5" s="1"/>
  <c r="V2119" i="5"/>
  <c r="E2119" i="5"/>
  <c r="V2120" i="5"/>
  <c r="E2120" i="5"/>
  <c r="X2120" i="5" s="1"/>
  <c r="V2121" i="5"/>
  <c r="E2121" i="5"/>
  <c r="V2122" i="5"/>
  <c r="E2122" i="5"/>
  <c r="X2122" i="5" s="1"/>
  <c r="V2123" i="5"/>
  <c r="E2123" i="5"/>
  <c r="V2124" i="5"/>
  <c r="E2124" i="5"/>
  <c r="X2124" i="5" s="1"/>
  <c r="V2125" i="5"/>
  <c r="E2125" i="5"/>
  <c r="X2125" i="5" s="1"/>
  <c r="V2126" i="5"/>
  <c r="E2126" i="5"/>
  <c r="X2126" i="5" s="1"/>
  <c r="V2127" i="5"/>
  <c r="E2127" i="5"/>
  <c r="V2128" i="5"/>
  <c r="E2128" i="5"/>
  <c r="X2128" i="5" s="1"/>
  <c r="V2129" i="5"/>
  <c r="E2129" i="5"/>
  <c r="V2130" i="5"/>
  <c r="E2130" i="5"/>
  <c r="X2130" i="5" s="1"/>
  <c r="V2131" i="5"/>
  <c r="E2131" i="5"/>
  <c r="X2131" i="5" s="1"/>
  <c r="V2132" i="5"/>
  <c r="E2132" i="5"/>
  <c r="X2132" i="5" s="1"/>
  <c r="V2133" i="5"/>
  <c r="E2133" i="5"/>
  <c r="V2134" i="5"/>
  <c r="E2134" i="5"/>
  <c r="X2134" i="5" s="1"/>
  <c r="V2135" i="5"/>
  <c r="E2135" i="5"/>
  <c r="V2136" i="5"/>
  <c r="E2136" i="5"/>
  <c r="X2136" i="5" s="1"/>
  <c r="V2137" i="5"/>
  <c r="E2137" i="5"/>
  <c r="X2137" i="5" s="1"/>
  <c r="V2138" i="5"/>
  <c r="E2138" i="5"/>
  <c r="X2138" i="5" s="1"/>
  <c r="V2139" i="5"/>
  <c r="E2139" i="5"/>
  <c r="V2140" i="5"/>
  <c r="E2140" i="5"/>
  <c r="X2140" i="5" s="1"/>
  <c r="V2141" i="5"/>
  <c r="E2141" i="5"/>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X2173" i="5" s="1"/>
  <c r="V2174" i="5"/>
  <c r="E2174" i="5"/>
  <c r="X2174" i="5" s="1"/>
  <c r="V2175" i="5"/>
  <c r="E2175" i="5"/>
  <c r="V2176" i="5"/>
  <c r="E2176" i="5"/>
  <c r="X2176" i="5" s="1"/>
  <c r="V2177" i="5"/>
  <c r="E2177" i="5"/>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V2198" i="5"/>
  <c r="E2198" i="5"/>
  <c r="X2198" i="5" s="1"/>
  <c r="V2199" i="5"/>
  <c r="E2199" i="5"/>
  <c r="V2200" i="5"/>
  <c r="E2200" i="5"/>
  <c r="X2200" i="5" s="1"/>
  <c r="V2201" i="5"/>
  <c r="E2201" i="5"/>
  <c r="X2201" i="5" s="1"/>
  <c r="V2202" i="5"/>
  <c r="E2202" i="5"/>
  <c r="X2202" i="5" s="1"/>
  <c r="V2203" i="5"/>
  <c r="E2203" i="5"/>
  <c r="V2204" i="5"/>
  <c r="E2204" i="5"/>
  <c r="X2204" i="5" s="1"/>
  <c r="V2205" i="5"/>
  <c r="E2205" i="5"/>
  <c r="V2206" i="5"/>
  <c r="E2206" i="5"/>
  <c r="X2206" i="5" s="1"/>
  <c r="V2207" i="5"/>
  <c r="E2207" i="5"/>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V2216" i="5"/>
  <c r="E2216" i="5"/>
  <c r="X2216" i="5" s="1"/>
  <c r="V2217" i="5"/>
  <c r="E2217" i="5"/>
  <c r="X2217" i="5" s="1"/>
  <c r="V2218" i="5"/>
  <c r="E2218" i="5"/>
  <c r="X2218" i="5" s="1"/>
  <c r="V2219" i="5"/>
  <c r="E2219" i="5"/>
  <c r="V2220" i="5"/>
  <c r="E2220" i="5"/>
  <c r="X2220" i="5" s="1"/>
  <c r="V2221" i="5"/>
  <c r="E2221" i="5"/>
  <c r="V2222" i="5"/>
  <c r="E2222" i="5"/>
  <c r="X2222" i="5" s="1"/>
  <c r="V2223" i="5"/>
  <c r="E2223" i="5"/>
  <c r="X2223" i="5" s="1"/>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V2242" i="5"/>
  <c r="E2242" i="5"/>
  <c r="X2242" i="5" s="1"/>
  <c r="V2243" i="5"/>
  <c r="E2243" i="5"/>
  <c r="V2244" i="5"/>
  <c r="E2244" i="5"/>
  <c r="X2244" i="5" s="1"/>
  <c r="V2245" i="5"/>
  <c r="E2245" i="5"/>
  <c r="V2246" i="5"/>
  <c r="E2246" i="5"/>
  <c r="X2246" i="5" s="1"/>
  <c r="V2247" i="5"/>
  <c r="E2247" i="5"/>
  <c r="X2247" i="5" s="1"/>
  <c r="V2248" i="5"/>
  <c r="E2248" i="5"/>
  <c r="X2248" i="5" s="1"/>
  <c r="V2249" i="5"/>
  <c r="E2249" i="5"/>
  <c r="V2250" i="5"/>
  <c r="E2250" i="5"/>
  <c r="X2250" i="5" s="1"/>
  <c r="V2251" i="5"/>
  <c r="E2251" i="5"/>
  <c r="V2252" i="5"/>
  <c r="E2252" i="5"/>
  <c r="X2252" i="5" s="1"/>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V2270" i="5"/>
  <c r="E2270" i="5"/>
  <c r="X2270" i="5" s="1"/>
  <c r="V2271" i="5"/>
  <c r="E2271" i="5"/>
  <c r="V2272" i="5"/>
  <c r="E2272" i="5"/>
  <c r="X2272" i="5" s="1"/>
  <c r="V2273" i="5"/>
  <c r="E2273" i="5"/>
  <c r="V2274" i="5"/>
  <c r="E2274" i="5"/>
  <c r="X2274" i="5" s="1"/>
  <c r="V2275" i="5"/>
  <c r="E2275" i="5"/>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V2286" i="5"/>
  <c r="E2286" i="5"/>
  <c r="X2286" i="5" s="1"/>
  <c r="V2287" i="5"/>
  <c r="E2287" i="5"/>
  <c r="X2287" i="5" s="1"/>
  <c r="V2288" i="5"/>
  <c r="E2288" i="5"/>
  <c r="X2288" i="5" s="1"/>
  <c r="V2289" i="5"/>
  <c r="E2289" i="5"/>
  <c r="V2290" i="5"/>
  <c r="E2290" i="5"/>
  <c r="X2290" i="5" s="1"/>
  <c r="V2291" i="5"/>
  <c r="E2291" i="5"/>
  <c r="V2292" i="5"/>
  <c r="E2292" i="5"/>
  <c r="X2292" i="5" s="1"/>
  <c r="V2293" i="5"/>
  <c r="E2293" i="5"/>
  <c r="V2294" i="5"/>
  <c r="E2294" i="5"/>
  <c r="X2294" i="5" s="1"/>
  <c r="V2295" i="5"/>
  <c r="E2295" i="5"/>
  <c r="V2296" i="5"/>
  <c r="E2296" i="5"/>
  <c r="X2296" i="5" s="1"/>
  <c r="V2297" i="5"/>
  <c r="E2297" i="5"/>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X2307" i="5" s="1"/>
  <c r="V2308" i="5"/>
  <c r="E2308" i="5"/>
  <c r="X2308" i="5" s="1"/>
  <c r="V2309" i="5"/>
  <c r="E2309" i="5"/>
  <c r="V2310" i="5"/>
  <c r="E2310" i="5"/>
  <c r="X2310" i="5" s="1"/>
  <c r="V2311" i="5"/>
  <c r="E2311" i="5"/>
  <c r="V2312" i="5"/>
  <c r="E2312" i="5"/>
  <c r="X2312" i="5" s="1"/>
  <c r="V2313" i="5"/>
  <c r="E2313" i="5"/>
  <c r="V2314" i="5"/>
  <c r="E2314" i="5"/>
  <c r="X2314" i="5" s="1"/>
  <c r="V2315" i="5"/>
  <c r="E2315" i="5"/>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V2328" i="5"/>
  <c r="E2328" i="5"/>
  <c r="X2328" i="5" s="1"/>
  <c r="V2329" i="5"/>
  <c r="E2329" i="5"/>
  <c r="V2330" i="5"/>
  <c r="E2330" i="5"/>
  <c r="X2330" i="5" s="1"/>
  <c r="V2331" i="5"/>
  <c r="E2331" i="5"/>
  <c r="V2332" i="5"/>
  <c r="E2332" i="5"/>
  <c r="X2332" i="5" s="1"/>
  <c r="V2333" i="5"/>
  <c r="E2333" i="5"/>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V2362" i="5"/>
  <c r="E2362" i="5"/>
  <c r="X2362" i="5" s="1"/>
  <c r="V2363" i="5"/>
  <c r="E2363" i="5"/>
  <c r="X2363" i="5" s="1"/>
  <c r="V2364" i="5"/>
  <c r="E2364" i="5"/>
  <c r="X2364" i="5" s="1"/>
  <c r="V2365" i="5"/>
  <c r="E2365" i="5"/>
  <c r="V2366" i="5"/>
  <c r="E2366" i="5"/>
  <c r="X2366" i="5" s="1"/>
  <c r="V2367" i="5"/>
  <c r="E2367" i="5"/>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V2376" i="5"/>
  <c r="E2376" i="5"/>
  <c r="X2376" i="5" s="1"/>
  <c r="V2377" i="5"/>
  <c r="E2377" i="5"/>
  <c r="V2378" i="5"/>
  <c r="E2378" i="5"/>
  <c r="X2378" i="5" s="1"/>
  <c r="V2379" i="5"/>
  <c r="E2379" i="5"/>
  <c r="X2379" i="5" s="1"/>
  <c r="V2380" i="5"/>
  <c r="E2380" i="5"/>
  <c r="X2380" i="5" s="1"/>
  <c r="V2381" i="5"/>
  <c r="E2381" i="5"/>
  <c r="V2382" i="5"/>
  <c r="E2382" i="5"/>
  <c r="X2382" i="5" s="1"/>
  <c r="V2383" i="5"/>
  <c r="E2383" i="5"/>
  <c r="V2384" i="5"/>
  <c r="E2384" i="5"/>
  <c r="X2384" i="5" s="1"/>
  <c r="V2385" i="5"/>
  <c r="E2385" i="5"/>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X2399" i="5" s="1"/>
  <c r="V2400" i="5"/>
  <c r="E2400" i="5"/>
  <c r="X2400" i="5" s="1"/>
  <c r="V2401" i="5"/>
  <c r="E2401" i="5"/>
  <c r="V2402" i="5"/>
  <c r="E2402" i="5"/>
  <c r="X2402" i="5" s="1"/>
  <c r="V2403" i="5"/>
  <c r="E2403" i="5"/>
  <c r="V2404" i="5"/>
  <c r="E2404" i="5"/>
  <c r="X2404" i="5" s="1"/>
  <c r="V2405" i="5"/>
  <c r="E2405" i="5"/>
  <c r="V2406" i="5"/>
  <c r="E2406" i="5"/>
  <c r="X2406" i="5" s="1"/>
  <c r="V2407" i="5"/>
  <c r="E2407" i="5"/>
  <c r="X2407" i="5" s="1"/>
  <c r="V2408" i="5"/>
  <c r="E2408" i="5"/>
  <c r="X2408" i="5" s="1"/>
  <c r="V2409" i="5"/>
  <c r="E2409" i="5"/>
  <c r="V2410" i="5"/>
  <c r="E2410" i="5"/>
  <c r="X2410" i="5" s="1"/>
  <c r="V2411" i="5"/>
  <c r="E2411" i="5"/>
  <c r="V2412" i="5"/>
  <c r="E2412" i="5"/>
  <c r="X2412" i="5" s="1"/>
  <c r="V2413" i="5"/>
  <c r="E2413" i="5"/>
  <c r="V2414" i="5"/>
  <c r="E2414" i="5"/>
  <c r="X2414" i="5" s="1"/>
  <c r="V2415" i="5"/>
  <c r="E2415" i="5"/>
  <c r="V2416" i="5"/>
  <c r="E2416" i="5"/>
  <c r="X2416" i="5" s="1"/>
  <c r="V2417" i="5"/>
  <c r="E2417" i="5"/>
  <c r="V2418" i="5"/>
  <c r="E2418" i="5"/>
  <c r="X2418" i="5" s="1"/>
  <c r="V2419" i="5"/>
  <c r="E2419" i="5"/>
  <c r="X2419" i="5" s="1"/>
  <c r="V2420" i="5"/>
  <c r="E2420" i="5"/>
  <c r="X2420" i="5" s="1"/>
  <c r="V2421" i="5"/>
  <c r="E2421" i="5"/>
  <c r="V2422" i="5"/>
  <c r="E2422" i="5"/>
  <c r="X2422" i="5" s="1"/>
  <c r="V2423" i="5"/>
  <c r="E2423" i="5"/>
  <c r="V2424" i="5"/>
  <c r="E2424" i="5"/>
  <c r="X2424" i="5" s="1"/>
  <c r="V2425" i="5"/>
  <c r="E2425" i="5"/>
  <c r="V2426" i="5"/>
  <c r="E2426" i="5"/>
  <c r="X2426" i="5" s="1"/>
  <c r="V2427" i="5"/>
  <c r="E2427" i="5"/>
  <c r="V2428" i="5"/>
  <c r="E2428" i="5"/>
  <c r="X2428" i="5" s="1"/>
  <c r="V2429" i="5"/>
  <c r="E2429" i="5"/>
  <c r="V2430" i="5"/>
  <c r="E2430" i="5"/>
  <c r="X2430" i="5" s="1"/>
  <c r="V2431" i="5"/>
  <c r="E2431" i="5"/>
  <c r="V2432" i="5"/>
  <c r="E2432" i="5"/>
  <c r="X2432" i="5" s="1"/>
  <c r="V2433" i="5"/>
  <c r="E2433" i="5"/>
  <c r="V2434" i="5"/>
  <c r="E2434" i="5"/>
  <c r="X2434" i="5" s="1"/>
  <c r="V2435" i="5"/>
  <c r="E2435" i="5"/>
  <c r="X2435" i="5" s="1"/>
  <c r="V2436" i="5"/>
  <c r="E2436" i="5"/>
  <c r="X2436" i="5" s="1"/>
  <c r="V2437" i="5"/>
  <c r="E2437" i="5"/>
  <c r="V2438" i="5"/>
  <c r="E2438" i="5"/>
  <c r="X2438" i="5" s="1"/>
  <c r="V2439" i="5"/>
  <c r="E2439" i="5"/>
  <c r="V2440" i="5"/>
  <c r="E2440" i="5"/>
  <c r="X2440" i="5" s="1"/>
  <c r="V2441" i="5"/>
  <c r="E2441" i="5"/>
  <c r="V2442" i="5"/>
  <c r="E2442" i="5"/>
  <c r="X2442" i="5" s="1"/>
  <c r="V2443" i="5"/>
  <c r="E2443" i="5"/>
  <c r="V2444" i="5"/>
  <c r="E2444" i="5"/>
  <c r="X2444" i="5" s="1"/>
  <c r="V2445" i="5"/>
  <c r="E2445" i="5"/>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V2454" i="5"/>
  <c r="E2454" i="5"/>
  <c r="X2454" i="5" s="1"/>
  <c r="V2455" i="5"/>
  <c r="E2455" i="5"/>
  <c r="V2456" i="5"/>
  <c r="E2456" i="5"/>
  <c r="X2456" i="5" s="1"/>
  <c r="V2457" i="5"/>
  <c r="E2457" i="5"/>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X2468" i="5" s="1"/>
  <c r="V2469" i="5"/>
  <c r="E2469" i="5"/>
  <c r="V2470" i="5"/>
  <c r="E2470" i="5"/>
  <c r="X2470" i="5" s="1"/>
  <c r="V2471" i="5"/>
  <c r="E2471" i="5"/>
  <c r="V2472" i="5"/>
  <c r="E2472" i="5"/>
  <c r="X2472" i="5" s="1"/>
  <c r="V2473" i="5"/>
  <c r="E2473" i="5"/>
  <c r="V2474" i="5"/>
  <c r="E2474" i="5"/>
  <c r="X2474" i="5" s="1"/>
  <c r="V2475" i="5"/>
  <c r="E2475" i="5"/>
  <c r="V2476" i="5"/>
  <c r="E2476" i="5"/>
  <c r="X2476" i="5" s="1"/>
  <c r="V2477" i="5"/>
  <c r="E2477" i="5"/>
  <c r="V2478" i="5"/>
  <c r="E2478" i="5"/>
  <c r="X2478" i="5" s="1"/>
  <c r="V2479" i="5"/>
  <c r="E2479" i="5"/>
  <c r="V2480" i="5"/>
  <c r="E2480" i="5"/>
  <c r="X2480" i="5" s="1"/>
  <c r="V2481" i="5"/>
  <c r="E2481" i="5"/>
  <c r="V2482" i="5"/>
  <c r="E2482" i="5"/>
  <c r="X2482" i="5" s="1"/>
  <c r="V2483" i="5"/>
  <c r="E2483" i="5"/>
  <c r="V2484" i="5"/>
  <c r="E2484" i="5"/>
  <c r="X2484" i="5" s="1"/>
  <c r="V2485" i="5"/>
  <c r="E2485" i="5"/>
  <c r="V2486" i="5"/>
  <c r="E2486" i="5"/>
  <c r="X2486" i="5" s="1"/>
  <c r="V2487" i="5"/>
  <c r="E2487" i="5"/>
  <c r="X2487" i="5" s="1"/>
  <c r="V2488" i="5"/>
  <c r="E2488" i="5"/>
  <c r="X2488" i="5" s="1"/>
  <c r="V2489" i="5"/>
  <c r="E2489" i="5"/>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 i="5"/>
  <c r="G7" i="5"/>
  <c r="G8" i="5"/>
  <c r="G9" i="5"/>
  <c r="G10" i="5"/>
  <c r="G11" i="5"/>
  <c r="G12" i="5"/>
  <c r="G13" i="5"/>
  <c r="G14" i="5"/>
  <c r="G15" i="5"/>
  <c r="G16" i="5"/>
  <c r="G17" i="5"/>
  <c r="G18" i="5"/>
  <c r="G19" i="5"/>
  <c r="G21" i="5"/>
  <c r="G22" i="5"/>
  <c r="G24" i="5"/>
  <c r="G25" i="5"/>
  <c r="G26" i="5"/>
  <c r="G27" i="5"/>
  <c r="G28" i="5"/>
  <c r="G30" i="5"/>
  <c r="G31" i="5"/>
  <c r="G32" i="5"/>
  <c r="G34" i="5"/>
  <c r="G35" i="5"/>
  <c r="G36" i="5"/>
  <c r="G38" i="5"/>
  <c r="G39" i="5"/>
  <c r="G40" i="5"/>
  <c r="G42" i="5"/>
  <c r="G43" i="5"/>
  <c r="G44" i="5"/>
  <c r="G46" i="5"/>
  <c r="G47" i="5"/>
  <c r="G48" i="5"/>
  <c r="G50" i="5"/>
  <c r="G51" i="5"/>
  <c r="G52" i="5"/>
  <c r="G54" i="5"/>
  <c r="G55" i="5"/>
  <c r="G56" i="5"/>
  <c r="G58" i="5"/>
  <c r="G59" i="5"/>
  <c r="G60" i="5"/>
  <c r="G62" i="5"/>
  <c r="G63" i="5"/>
  <c r="G64" i="5"/>
  <c r="G66" i="5"/>
  <c r="G67" i="5"/>
  <c r="G68" i="5"/>
  <c r="G70" i="5"/>
  <c r="G71" i="5"/>
  <c r="G72" i="5"/>
  <c r="G74" i="5"/>
  <c r="G75" i="5"/>
  <c r="G76" i="5"/>
  <c r="G78" i="5"/>
  <c r="G79" i="5"/>
  <c r="G80" i="5"/>
  <c r="G82" i="5"/>
  <c r="G83" i="5"/>
  <c r="G84" i="5"/>
  <c r="G86" i="5"/>
  <c r="G87" i="5"/>
  <c r="G88" i="5"/>
  <c r="G90" i="5"/>
  <c r="G91" i="5"/>
  <c r="G92" i="5"/>
  <c r="G94" i="5"/>
  <c r="G95" i="5"/>
  <c r="G96" i="5"/>
  <c r="G98" i="5"/>
  <c r="G99" i="5"/>
  <c r="G100" i="5"/>
  <c r="G102" i="5"/>
  <c r="G103" i="5"/>
  <c r="G104" i="5"/>
  <c r="G106" i="5"/>
  <c r="G107" i="5"/>
  <c r="G108" i="5"/>
  <c r="G110" i="5"/>
  <c r="G111" i="5"/>
  <c r="G112" i="5"/>
  <c r="G114" i="5"/>
  <c r="G115" i="5"/>
  <c r="G116" i="5"/>
  <c r="G118" i="5"/>
  <c r="G119" i="5"/>
  <c r="G120" i="5"/>
  <c r="G122" i="5"/>
  <c r="G123" i="5"/>
  <c r="G124" i="5"/>
  <c r="G126" i="5"/>
  <c r="G127" i="5"/>
  <c r="G128" i="5"/>
  <c r="G130" i="5"/>
  <c r="G131" i="5"/>
  <c r="G132" i="5"/>
  <c r="G134" i="5"/>
  <c r="G135" i="5"/>
  <c r="G136" i="5"/>
  <c r="G138" i="5"/>
  <c r="G139" i="5"/>
  <c r="G140" i="5"/>
  <c r="G142" i="5"/>
  <c r="G143" i="5"/>
  <c r="G144" i="5"/>
  <c r="G146" i="5"/>
  <c r="G147" i="5"/>
  <c r="G148" i="5"/>
  <c r="G150" i="5"/>
  <c r="G151" i="5"/>
  <c r="G152" i="5"/>
  <c r="G154" i="5"/>
  <c r="G155" i="5"/>
  <c r="G156" i="5"/>
  <c r="G158" i="5"/>
  <c r="G159" i="5"/>
  <c r="G160" i="5"/>
  <c r="G162" i="5"/>
  <c r="G163" i="5"/>
  <c r="G164" i="5"/>
  <c r="G166" i="5"/>
  <c r="G167" i="5"/>
  <c r="G168" i="5"/>
  <c r="G170" i="5"/>
  <c r="G171" i="5"/>
  <c r="G172" i="5"/>
  <c r="G174" i="5"/>
  <c r="G175" i="5"/>
  <c r="G176" i="5"/>
  <c r="G178" i="5"/>
  <c r="G179" i="5"/>
  <c r="G180" i="5"/>
  <c r="G182" i="5"/>
  <c r="G183" i="5"/>
  <c r="G184" i="5"/>
  <c r="G186" i="5"/>
  <c r="G187" i="5"/>
  <c r="G188" i="5"/>
  <c r="G190" i="5"/>
  <c r="G191" i="5"/>
  <c r="G192" i="5"/>
  <c r="G194" i="5"/>
  <c r="G195" i="5"/>
  <c r="G196" i="5"/>
  <c r="G198" i="5"/>
  <c r="G199" i="5"/>
  <c r="G200" i="5"/>
  <c r="G202" i="5"/>
  <c r="G203" i="5"/>
  <c r="G204" i="5"/>
  <c r="G206" i="5"/>
  <c r="G207" i="5"/>
  <c r="G208" i="5"/>
  <c r="G210" i="5"/>
  <c r="G211" i="5"/>
  <c r="G212" i="5"/>
  <c r="G214" i="5"/>
  <c r="G215" i="5"/>
  <c r="G216" i="5"/>
  <c r="G218" i="5"/>
  <c r="G219" i="5"/>
  <c r="G220" i="5"/>
  <c r="G222" i="5"/>
  <c r="G223" i="5"/>
  <c r="G224" i="5"/>
  <c r="G226" i="5"/>
  <c r="G227" i="5"/>
  <c r="G228" i="5"/>
  <c r="G230" i="5"/>
  <c r="G231" i="5"/>
  <c r="G232" i="5"/>
  <c r="G234" i="5"/>
  <c r="G235" i="5"/>
  <c r="G236" i="5"/>
  <c r="G238" i="5"/>
  <c r="G239" i="5"/>
  <c r="G240" i="5"/>
  <c r="G242" i="5"/>
  <c r="G243" i="5"/>
  <c r="G244" i="5"/>
  <c r="G246" i="5"/>
  <c r="G247" i="5"/>
  <c r="G248" i="5"/>
  <c r="G250" i="5"/>
  <c r="G251" i="5"/>
  <c r="G252" i="5"/>
  <c r="G254" i="5"/>
  <c r="G255" i="5"/>
  <c r="G256" i="5"/>
  <c r="G258" i="5"/>
  <c r="G259" i="5"/>
  <c r="G260" i="5"/>
  <c r="G262" i="5"/>
  <c r="G263" i="5"/>
  <c r="G264" i="5"/>
  <c r="G266" i="5"/>
  <c r="G267" i="5"/>
  <c r="G268" i="5"/>
  <c r="G270" i="5"/>
  <c r="G271" i="5"/>
  <c r="G272" i="5"/>
  <c r="G274" i="5"/>
  <c r="G275" i="5"/>
  <c r="G276" i="5"/>
  <c r="G278" i="5"/>
  <c r="G279" i="5"/>
  <c r="G280" i="5"/>
  <c r="G282" i="5"/>
  <c r="G283" i="5"/>
  <c r="G284" i="5"/>
  <c r="G286" i="5"/>
  <c r="G287" i="5"/>
  <c r="G288" i="5"/>
  <c r="G290" i="5"/>
  <c r="G291" i="5"/>
  <c r="G292" i="5"/>
  <c r="G294" i="5"/>
  <c r="G295" i="5"/>
  <c r="G296" i="5"/>
  <c r="G298" i="5"/>
  <c r="G299" i="5"/>
  <c r="G300" i="5"/>
  <c r="G302" i="5"/>
  <c r="G303" i="5"/>
  <c r="G304" i="5"/>
  <c r="G306" i="5"/>
  <c r="G307" i="5"/>
  <c r="G308" i="5"/>
  <c r="G310" i="5"/>
  <c r="G311" i="5"/>
  <c r="G312" i="5"/>
  <c r="G314" i="5"/>
  <c r="G315" i="5"/>
  <c r="G316" i="5"/>
  <c r="G318" i="5"/>
  <c r="G319" i="5"/>
  <c r="G320" i="5"/>
  <c r="G322" i="5"/>
  <c r="G323" i="5"/>
  <c r="G324" i="5"/>
  <c r="G326" i="5"/>
  <c r="G327" i="5"/>
  <c r="G328" i="5"/>
  <c r="G330" i="5"/>
  <c r="G331" i="5"/>
  <c r="G332" i="5"/>
  <c r="G334" i="5"/>
  <c r="G335" i="5"/>
  <c r="G336" i="5"/>
  <c r="G338" i="5"/>
  <c r="G339" i="5"/>
  <c r="G340" i="5"/>
  <c r="G342" i="5"/>
  <c r="G343" i="5"/>
  <c r="G344" i="5"/>
  <c r="G346" i="5"/>
  <c r="G347" i="5"/>
  <c r="G348" i="5"/>
  <c r="G350" i="5"/>
  <c r="G351" i="5"/>
  <c r="G352" i="5"/>
  <c r="G354" i="5"/>
  <c r="G355" i="5"/>
  <c r="G356" i="5"/>
  <c r="G358" i="5"/>
  <c r="G359" i="5"/>
  <c r="G360"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20" i="5"/>
  <c r="G1021" i="5"/>
  <c r="G1022" i="5"/>
  <c r="G1023" i="5"/>
  <c r="G1024" i="5"/>
  <c r="G1025" i="5"/>
  <c r="G1026" i="5"/>
  <c r="G1028" i="5"/>
  <c r="G1029" i="5"/>
  <c r="G1030" i="5"/>
  <c r="G1031" i="5"/>
  <c r="G1032" i="5"/>
  <c r="G1033" i="5"/>
  <c r="G1034" i="5"/>
  <c r="G1036" i="5"/>
  <c r="G1037" i="5"/>
  <c r="G1038" i="5"/>
  <c r="G1039" i="5"/>
  <c r="G1040" i="5"/>
  <c r="G1041" i="5"/>
  <c r="G1042" i="5"/>
  <c r="G1044" i="5"/>
  <c r="G1045" i="5"/>
  <c r="G1046" i="5"/>
  <c r="G1047" i="5"/>
  <c r="G1048" i="5"/>
  <c r="G1049" i="5"/>
  <c r="G1050" i="5"/>
  <c r="G1052" i="5"/>
  <c r="G1053" i="5"/>
  <c r="G1054" i="5"/>
  <c r="G1055" i="5"/>
  <c r="G1056" i="5"/>
  <c r="G1057" i="5"/>
  <c r="G1058" i="5"/>
  <c r="G1060" i="5"/>
  <c r="G1061" i="5"/>
  <c r="G1062" i="5"/>
  <c r="G1063" i="5"/>
  <c r="G1064" i="5"/>
  <c r="G1065" i="5"/>
  <c r="G1066" i="5"/>
  <c r="G1068" i="5"/>
  <c r="G1069" i="5"/>
  <c r="G1070" i="5"/>
  <c r="G1071" i="5"/>
  <c r="G1072" i="5"/>
  <c r="G1073" i="5"/>
  <c r="G1074" i="5"/>
  <c r="G1076" i="5"/>
  <c r="G1077" i="5"/>
  <c r="G1078" i="5"/>
  <c r="G1079" i="5"/>
  <c r="G1080" i="5"/>
  <c r="G1081" i="5"/>
  <c r="G1082" i="5"/>
  <c r="G1084" i="5"/>
  <c r="G1085" i="5"/>
  <c r="G1086" i="5"/>
  <c r="G1087" i="5"/>
  <c r="G1088" i="5"/>
  <c r="G1089" i="5"/>
  <c r="G1090" i="5"/>
  <c r="G1092" i="5"/>
  <c r="G1093" i="5"/>
  <c r="G1094" i="5"/>
  <c r="G1095" i="5"/>
  <c r="G1096" i="5"/>
  <c r="G1097" i="5"/>
  <c r="G1098" i="5"/>
  <c r="G1100" i="5"/>
  <c r="G1101" i="5"/>
  <c r="G1102" i="5"/>
  <c r="G1103" i="5"/>
  <c r="G1104" i="5"/>
  <c r="G1105" i="5"/>
  <c r="G1106" i="5"/>
  <c r="G1108" i="5"/>
  <c r="G1109" i="5"/>
  <c r="G1110" i="5"/>
  <c r="G1111" i="5"/>
  <c r="G1112" i="5"/>
  <c r="G1113" i="5"/>
  <c r="G1114" i="5"/>
  <c r="G1116" i="5"/>
  <c r="G1117" i="5"/>
  <c r="G1118" i="5"/>
  <c r="G1119" i="5"/>
  <c r="G1120" i="5"/>
  <c r="G1121" i="5"/>
  <c r="G1122" i="5"/>
  <c r="G1124" i="5"/>
  <c r="G1125" i="5"/>
  <c r="G1126" i="5"/>
  <c r="G1127" i="5"/>
  <c r="G1128" i="5"/>
  <c r="G1129" i="5"/>
  <c r="G1130" i="5"/>
  <c r="G1132" i="5"/>
  <c r="G1133" i="5"/>
  <c r="G1134" i="5"/>
  <c r="G1135" i="5"/>
  <c r="G1136" i="5"/>
  <c r="G1137" i="5"/>
  <c r="G1138" i="5"/>
  <c r="G1140" i="5"/>
  <c r="G1141" i="5"/>
  <c r="G1142" i="5"/>
  <c r="G1143" i="5"/>
  <c r="G1144" i="5"/>
  <c r="G1145" i="5"/>
  <c r="G1146" i="5"/>
  <c r="G1148" i="5"/>
  <c r="G1149" i="5"/>
  <c r="G1150" i="5"/>
  <c r="G1151" i="5"/>
  <c r="G1152" i="5"/>
  <c r="G1153" i="5"/>
  <c r="G1154" i="5"/>
  <c r="G1156" i="5"/>
  <c r="G1157" i="5"/>
  <c r="G1158" i="5"/>
  <c r="G1159" i="5"/>
  <c r="G1160" i="5"/>
  <c r="G1161" i="5"/>
  <c r="G1162" i="5"/>
  <c r="G1164" i="5"/>
  <c r="G1165" i="5"/>
  <c r="G1166" i="5"/>
  <c r="G1167" i="5"/>
  <c r="G1168" i="5"/>
  <c r="G1169" i="5"/>
  <c r="G1170" i="5"/>
  <c r="G1172" i="5"/>
  <c r="G1173" i="5"/>
  <c r="G1174" i="5"/>
  <c r="G1175" i="5"/>
  <c r="G1176" i="5"/>
  <c r="G1177" i="5"/>
  <c r="G1178" i="5"/>
  <c r="G1180" i="5"/>
  <c r="G1181" i="5"/>
  <c r="G1182" i="5"/>
  <c r="G1183" i="5"/>
  <c r="G1184" i="5"/>
  <c r="G1185" i="5"/>
  <c r="G1186" i="5"/>
  <c r="G1188" i="5"/>
  <c r="G1189" i="5"/>
  <c r="G1190" i="5"/>
  <c r="G1191" i="5"/>
  <c r="G1192" i="5"/>
  <c r="G1193" i="5"/>
  <c r="G1194" i="5"/>
  <c r="G1196" i="5"/>
  <c r="G1197" i="5"/>
  <c r="G1198" i="5"/>
  <c r="G1199" i="5"/>
  <c r="G1200" i="5"/>
  <c r="G1201" i="5"/>
  <c r="G1202" i="5"/>
  <c r="G1204" i="5"/>
  <c r="G1205" i="5"/>
  <c r="G1206" i="5"/>
  <c r="G1207" i="5"/>
  <c r="G1208" i="5"/>
  <c r="G1209" i="5"/>
  <c r="G1210" i="5"/>
  <c r="G1212" i="5"/>
  <c r="G1213" i="5"/>
  <c r="G1214" i="5"/>
  <c r="G1215" i="5"/>
  <c r="G1216" i="5"/>
  <c r="G1217" i="5"/>
  <c r="G1218" i="5"/>
  <c r="G1220" i="5"/>
  <c r="G1221" i="5"/>
  <c r="G1222" i="5"/>
  <c r="G1223" i="5"/>
  <c r="G1224" i="5"/>
  <c r="G1225" i="5"/>
  <c r="G1226" i="5"/>
  <c r="G1228" i="5"/>
  <c r="G1229" i="5"/>
  <c r="G1230" i="5"/>
  <c r="G1231" i="5"/>
  <c r="G1232" i="5"/>
  <c r="G1233" i="5"/>
  <c r="G1234" i="5"/>
  <c r="G1236" i="5"/>
  <c r="G1237" i="5"/>
  <c r="G1238" i="5"/>
  <c r="G1239" i="5"/>
  <c r="G1240" i="5"/>
  <c r="G1241" i="5"/>
  <c r="G1242" i="5"/>
  <c r="G1244" i="5"/>
  <c r="G1245" i="5"/>
  <c r="G1246" i="5"/>
  <c r="G1247" i="5"/>
  <c r="G1248" i="5"/>
  <c r="G1249" i="5"/>
  <c r="G1250" i="5"/>
  <c r="G1252" i="5"/>
  <c r="G1253" i="5"/>
  <c r="G1254" i="5"/>
  <c r="G1255" i="5"/>
  <c r="G1256" i="5"/>
  <c r="G1257" i="5"/>
  <c r="G1258" i="5"/>
  <c r="G1260" i="5"/>
  <c r="G1261" i="5"/>
  <c r="G1262" i="5"/>
  <c r="G1263" i="5"/>
  <c r="G1264" i="5"/>
  <c r="G1265" i="5"/>
  <c r="G1266" i="5"/>
  <c r="G1268" i="5"/>
  <c r="G1269" i="5"/>
  <c r="G1270" i="5"/>
  <c r="G1271" i="5"/>
  <c r="G1272" i="5"/>
  <c r="G1273" i="5"/>
  <c r="G1274" i="5"/>
  <c r="G1276" i="5"/>
  <c r="G1277" i="5"/>
  <c r="G1278" i="5"/>
  <c r="G1279" i="5"/>
  <c r="G1280" i="5"/>
  <c r="G1281" i="5"/>
  <c r="G1282" i="5"/>
  <c r="G1284" i="5"/>
  <c r="G1285" i="5"/>
  <c r="G1286" i="5"/>
  <c r="G1287" i="5"/>
  <c r="G1288" i="5"/>
  <c r="G1289" i="5"/>
  <c r="G1290" i="5"/>
  <c r="G1292" i="5"/>
  <c r="G1293" i="5"/>
  <c r="G1294" i="5"/>
  <c r="G1295" i="5"/>
  <c r="G1296" i="5"/>
  <c r="G1297" i="5"/>
  <c r="G1298" i="5"/>
  <c r="G1300" i="5"/>
  <c r="G1301" i="5"/>
  <c r="G1302" i="5"/>
  <c r="G1303" i="5"/>
  <c r="G1304" i="5"/>
  <c r="G1305" i="5"/>
  <c r="G1306" i="5"/>
  <c r="G1308" i="5"/>
  <c r="G1309" i="5"/>
  <c r="G1310" i="5"/>
  <c r="G1311" i="5"/>
  <c r="G1312" i="5"/>
  <c r="G1313" i="5"/>
  <c r="G1314" i="5"/>
  <c r="G1316" i="5"/>
  <c r="G1317" i="5"/>
  <c r="G1318" i="5"/>
  <c r="G1319" i="5"/>
  <c r="G1320" i="5"/>
  <c r="G1321" i="5"/>
  <c r="G1322" i="5"/>
  <c r="G1324" i="5"/>
  <c r="G1325" i="5"/>
  <c r="G1326" i="5"/>
  <c r="G1327" i="5"/>
  <c r="G1328" i="5"/>
  <c r="G1329" i="5"/>
  <c r="G1330" i="5"/>
  <c r="G1332" i="5"/>
  <c r="G1333" i="5"/>
  <c r="G1334" i="5"/>
  <c r="G1335" i="5"/>
  <c r="G1336" i="5"/>
  <c r="G1337" i="5"/>
  <c r="G1338" i="5"/>
  <c r="G1340" i="5"/>
  <c r="G1341" i="5"/>
  <c r="G1342" i="5"/>
  <c r="G1343" i="5"/>
  <c r="G1344" i="5"/>
  <c r="G1345" i="5"/>
  <c r="G1346" i="5"/>
  <c r="G1348" i="5"/>
  <c r="G1349" i="5"/>
  <c r="G1350" i="5"/>
  <c r="G1351" i="5"/>
  <c r="G1352" i="5"/>
  <c r="G1353" i="5"/>
  <c r="G1354" i="5"/>
  <c r="G1356" i="5"/>
  <c r="G1357" i="5"/>
  <c r="G1358" i="5"/>
  <c r="G1359" i="5"/>
  <c r="G1360" i="5"/>
  <c r="G1361" i="5"/>
  <c r="G1362"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s="1"/>
  <c r="B54" i="6"/>
  <c r="G54" i="6" s="1"/>
  <c r="B17" i="6"/>
  <c r="F22" i="6" s="1"/>
  <c r="B16" i="6"/>
  <c r="B15" i="6"/>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c r="B5" i="6"/>
  <c r="F6" i="6" s="1"/>
  <c r="B4" i="6"/>
  <c r="G4" i="6"/>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59" i="5"/>
  <c r="S2355" i="5"/>
  <c r="S2354" i="5"/>
  <c r="S2353" i="5"/>
  <c r="S2350" i="5"/>
  <c r="S2346" i="5"/>
  <c r="H2345" i="5"/>
  <c r="H2344" i="5"/>
  <c r="S2342" i="5"/>
  <c r="H2336" i="5"/>
  <c r="S2335" i="5"/>
  <c r="S2334" i="5"/>
  <c r="S2331" i="5"/>
  <c r="S2330" i="5"/>
  <c r="S2327" i="5"/>
  <c r="S2326" i="5"/>
  <c r="S2322" i="5"/>
  <c r="F2320" i="5"/>
  <c r="J2313" i="5"/>
  <c r="S2313" i="5"/>
  <c r="J2305" i="5"/>
  <c r="S2305" i="5"/>
  <c r="J2302" i="5"/>
  <c r="S2301" i="5"/>
  <c r="H2298" i="5"/>
  <c r="H2296" i="5"/>
  <c r="F2294" i="5"/>
  <c r="H2290" i="5"/>
  <c r="F2287" i="5"/>
  <c r="S2287" i="5"/>
  <c r="J2285" i="5"/>
  <c r="H2279" i="5"/>
  <c r="S2277" i="5"/>
  <c r="I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18" i="5"/>
  <c r="I2217" i="5"/>
  <c r="S2214" i="5"/>
  <c r="S2210" i="5"/>
  <c r="S2206" i="5"/>
  <c r="F2202" i="5"/>
  <c r="S2202" i="5"/>
  <c r="S2198" i="5"/>
  <c r="S2197"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S1363" i="5"/>
  <c r="S1362" i="5"/>
  <c r="S1358" i="5"/>
  <c r="F1354" i="5"/>
  <c r="R1352" i="5"/>
  <c r="S1351" i="5"/>
  <c r="F1350" i="5"/>
  <c r="S1350" i="5"/>
  <c r="S1347" i="5"/>
  <c r="S1345" i="5"/>
  <c r="S1344" i="5"/>
  <c r="J1341" i="5"/>
  <c r="S1336" i="5"/>
  <c r="H1335" i="5"/>
  <c r="S1335" i="5"/>
  <c r="H1327" i="5"/>
  <c r="S1326" i="5"/>
  <c r="S1320" i="5"/>
  <c r="S1315" i="5"/>
  <c r="S1314" i="5"/>
  <c r="H1311" i="5"/>
  <c r="S1311" i="5"/>
  <c r="S1308" i="5"/>
  <c r="J1304" i="5"/>
  <c r="S1299" i="5"/>
  <c r="H1295" i="5"/>
  <c r="S1294" i="5"/>
  <c r="S1288" i="5"/>
  <c r="H1287" i="5"/>
  <c r="S1284" i="5"/>
  <c r="S1282" i="5"/>
  <c r="I1280" i="5"/>
  <c r="H1279" i="5"/>
  <c r="H1263" i="5"/>
  <c r="S1258" i="5"/>
  <c r="S1256" i="5"/>
  <c r="H1255"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3" i="5"/>
  <c r="R440" i="5"/>
  <c r="R439" i="5"/>
  <c r="R432" i="5"/>
  <c r="R431" i="5"/>
  <c r="R424" i="5"/>
  <c r="R423" i="5"/>
  <c r="F419" i="5"/>
  <c r="R416" i="5"/>
  <c r="R415" i="5"/>
  <c r="F411" i="5"/>
  <c r="R407" i="5"/>
  <c r="F403" i="5"/>
  <c r="R399" i="5"/>
  <c r="I398" i="5"/>
  <c r="I386" i="5"/>
  <c r="R368" i="5"/>
  <c r="H367" i="5"/>
  <c r="I363" i="5"/>
  <c r="I362" i="5"/>
  <c r="I343" i="5"/>
  <c r="R335" i="5"/>
  <c r="R331" i="5"/>
  <c r="R328" i="5"/>
  <c r="F324" i="5"/>
  <c r="F316" i="5"/>
  <c r="R312" i="5"/>
  <c r="F290" i="5"/>
  <c r="R282" i="5"/>
  <c r="R262" i="5"/>
  <c r="R254" i="5"/>
  <c r="R252" i="5"/>
  <c r="R232" i="5"/>
  <c r="H230" i="5"/>
  <c r="F220" i="5"/>
  <c r="R218" i="5"/>
  <c r="R204" i="5"/>
  <c r="J186" i="5"/>
  <c r="R184" i="5"/>
  <c r="H178" i="5"/>
  <c r="I170" i="5"/>
  <c r="J166" i="5"/>
  <c r="R156" i="5"/>
  <c r="I153" i="5"/>
  <c r="R152" i="5"/>
  <c r="F144" i="5"/>
  <c r="R140" i="5"/>
  <c r="R136" i="5"/>
  <c r="R120" i="5"/>
  <c r="J110" i="5"/>
  <c r="I109" i="5"/>
  <c r="R95" i="5"/>
  <c r="R91" i="5"/>
  <c r="R87" i="5"/>
  <c r="R84" i="5"/>
  <c r="R83" i="5"/>
  <c r="R80" i="5"/>
  <c r="R79" i="5"/>
  <c r="R75" i="5"/>
  <c r="R71" i="5"/>
  <c r="R68" i="5"/>
  <c r="R67" i="5"/>
  <c r="R64" i="5"/>
  <c r="R63" i="5"/>
  <c r="R59" i="5"/>
  <c r="H58" i="5"/>
  <c r="R55" i="5"/>
  <c r="H54" i="5"/>
  <c r="R52" i="5"/>
  <c r="R51" i="5"/>
  <c r="R48" i="5"/>
  <c r="R47" i="5"/>
  <c r="R45" i="5"/>
  <c r="R44" i="5"/>
  <c r="R43" i="5"/>
  <c r="R39" i="5"/>
  <c r="H38" i="5"/>
  <c r="R36" i="5"/>
  <c r="R35" i="5"/>
  <c r="R32" i="5"/>
  <c r="R31" i="5"/>
  <c r="I29" i="5"/>
  <c r="H28" i="5"/>
  <c r="I25" i="5"/>
  <c r="H22" i="5"/>
  <c r="I21" i="5"/>
  <c r="R19" i="5"/>
  <c r="AB17" i="5"/>
  <c r="I17" i="5"/>
  <c r="R6" i="5"/>
  <c r="AB6" i="5"/>
  <c r="H5" i="5"/>
  <c r="B90" i="4"/>
  <c r="H67" i="4"/>
  <c r="P47" i="4"/>
  <c r="P46" i="4"/>
  <c r="B46" i="4" s="1"/>
  <c r="A31" i="6" s="1"/>
  <c r="P45" i="4"/>
  <c r="P44" i="4"/>
  <c r="B44" i="4" s="1"/>
  <c r="A29" i="6" s="1"/>
  <c r="P43" i="4"/>
  <c r="Q43" i="4" s="1"/>
  <c r="P41" i="4"/>
  <c r="P40" i="4"/>
  <c r="P39" i="4"/>
  <c r="P38" i="4"/>
  <c r="P37" i="4"/>
  <c r="Q37" i="4" s="1"/>
  <c r="P35" i="4"/>
  <c r="P34" i="4"/>
  <c r="P33" i="4"/>
  <c r="P32" i="4"/>
  <c r="P31" i="4"/>
  <c r="Q31" i="4" s="1"/>
  <c r="P29" i="4"/>
  <c r="B29" i="4" s="1"/>
  <c r="A17" i="6" s="1"/>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AB417" i="5"/>
  <c r="S728" i="5"/>
  <c r="AB971" i="5"/>
  <c r="AB1093" i="5"/>
  <c r="S1119" i="5"/>
  <c r="AB1227" i="5"/>
  <c r="S1265" i="5"/>
  <c r="S1516" i="5"/>
  <c r="S1538" i="5"/>
  <c r="S1639" i="5"/>
  <c r="S1727" i="5"/>
  <c r="AB1867" i="5"/>
  <c r="S1957" i="5"/>
  <c r="AB1969" i="5"/>
  <c r="AB2404" i="5"/>
  <c r="AB2462" i="5"/>
  <c r="S725" i="5"/>
  <c r="H732" i="5"/>
  <c r="S1010" i="5"/>
  <c r="AB1376" i="5"/>
  <c r="H1426" i="5"/>
  <c r="AB1597" i="5"/>
  <c r="AB1609" i="5"/>
  <c r="S1749" i="5"/>
  <c r="J1904" i="5"/>
  <c r="AB2060" i="5"/>
  <c r="S2211" i="5"/>
  <c r="F20" i="6"/>
  <c r="F21" i="6"/>
  <c r="J234" i="5"/>
  <c r="F234" i="5"/>
  <c r="H1752" i="5"/>
  <c r="H74" i="5"/>
  <c r="I763" i="5"/>
  <c r="I2157" i="5"/>
  <c r="AB363" i="5"/>
  <c r="R487" i="5"/>
  <c r="H1177" i="5"/>
  <c r="J1217" i="5"/>
  <c r="J1249" i="5"/>
  <c r="AB1311" i="5"/>
  <c r="F2012" i="5"/>
  <c r="AB2064" i="5"/>
  <c r="AB2151" i="5"/>
  <c r="H2473" i="5"/>
  <c r="AB195"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H1249" i="5"/>
  <c r="H1442" i="5"/>
  <c r="R280" i="5"/>
  <c r="AB371" i="5"/>
  <c r="AB375" i="5"/>
  <c r="AB379" i="5"/>
  <c r="AB1057" i="5"/>
  <c r="H1881" i="5"/>
  <c r="AB2029" i="5"/>
  <c r="AB2394" i="5"/>
  <c r="I2209" i="5"/>
  <c r="AB230" i="5"/>
  <c r="AB837" i="5"/>
  <c r="AB982" i="5"/>
  <c r="AB1287" i="5"/>
  <c r="AB1454" i="5"/>
  <c r="J1550" i="5"/>
  <c r="AB2145" i="5"/>
  <c r="AB2088" i="5"/>
  <c r="AB339" i="5"/>
  <c r="AB468" i="5"/>
  <c r="AB472" i="5"/>
  <c r="AB665" i="5"/>
  <c r="J1229" i="5"/>
  <c r="AB1240" i="5"/>
  <c r="AB1530" i="5"/>
  <c r="AB1778" i="5"/>
  <c r="J2044" i="5"/>
  <c r="AB2052"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29" i="5"/>
  <c r="AB125"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AB23"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217" i="5"/>
  <c r="AB234"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H2313" i="5"/>
  <c r="H2371" i="5"/>
  <c r="S2462" i="5"/>
  <c r="H24" i="5"/>
  <c r="F24" i="5"/>
  <c r="R96" i="5"/>
  <c r="H78" i="5"/>
  <c r="F78" i="5"/>
  <c r="I78" i="5"/>
  <c r="H46" i="5"/>
  <c r="F46" i="5"/>
  <c r="H126" i="5"/>
  <c r="R126" i="5"/>
  <c r="J126" i="5"/>
  <c r="I126" i="5"/>
  <c r="AB894" i="5"/>
  <c r="S894" i="5"/>
  <c r="AB1862" i="5"/>
  <c r="S1862" i="5"/>
  <c r="I89" i="5"/>
  <c r="H122" i="5"/>
  <c r="J122" i="5"/>
  <c r="I122" i="5"/>
  <c r="R188" i="5"/>
  <c r="AB209" i="5"/>
  <c r="R224" i="5"/>
  <c r="F224" i="5"/>
  <c r="F308" i="5"/>
  <c r="F356" i="5"/>
  <c r="R462" i="5"/>
  <c r="F585" i="5"/>
  <c r="I713" i="5"/>
  <c r="J713" i="5"/>
  <c r="S737" i="5"/>
  <c r="AB169" i="5"/>
  <c r="H451" i="5"/>
  <c r="F451" i="5"/>
  <c r="S1496" i="5"/>
  <c r="I58" i="5"/>
  <c r="H146" i="5"/>
  <c r="I146" i="5"/>
  <c r="F146" i="5"/>
  <c r="R236" i="5"/>
  <c r="F236" i="5"/>
  <c r="AB261" i="5"/>
  <c r="AB297" i="5"/>
  <c r="F450" i="5"/>
  <c r="H106" i="5"/>
  <c r="I106" i="5"/>
  <c r="R124" i="5"/>
  <c r="AB1446" i="5"/>
  <c r="S1446" i="5"/>
  <c r="F42" i="5"/>
  <c r="R21" i="5"/>
  <c r="J58" i="5"/>
  <c r="F62"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R200" i="5"/>
  <c r="R244" i="5"/>
  <c r="J551" i="5"/>
  <c r="H551" i="5"/>
  <c r="J106" i="5"/>
  <c r="AB177" i="5"/>
  <c r="R298" i="5"/>
  <c r="J298" i="5"/>
  <c r="I391" i="5"/>
  <c r="H391" i="5"/>
  <c r="AB109" i="5"/>
  <c r="R29" i="5"/>
  <c r="H70" i="5"/>
  <c r="J74"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I254" i="5"/>
  <c r="R615" i="5"/>
  <c r="S638" i="5"/>
  <c r="S648" i="5"/>
  <c r="R684" i="5"/>
  <c r="H684" i="5"/>
  <c r="S732" i="5"/>
  <c r="F767" i="5"/>
  <c r="F785" i="5"/>
  <c r="AB835" i="5"/>
  <c r="S910" i="5"/>
  <c r="S926" i="5"/>
  <c r="S937" i="5"/>
  <c r="S975" i="5"/>
  <c r="AB1013" i="5"/>
  <c r="S1013" i="5"/>
  <c r="H1074" i="5"/>
  <c r="F1074" i="5"/>
  <c r="F1082" i="5"/>
  <c r="H1082"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S2317" i="5"/>
  <c r="I2337" i="5"/>
  <c r="I2341" i="5"/>
  <c r="AB2354" i="5"/>
  <c r="AB2387" i="5"/>
  <c r="AB2388" i="5"/>
  <c r="AB2408" i="5"/>
  <c r="AB2416" i="5"/>
  <c r="AB2421" i="5"/>
  <c r="AB2438" i="5"/>
  <c r="S2078" i="5"/>
  <c r="S2099" i="5"/>
  <c r="S2171" i="5"/>
  <c r="I2193" i="5"/>
  <c r="S2219" i="5"/>
  <c r="S2221" i="5"/>
  <c r="S2249" i="5"/>
  <c r="I2281" i="5"/>
  <c r="S2307"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F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R443" i="5"/>
  <c r="I443" i="5"/>
  <c r="H443" i="5"/>
  <c r="I447" i="5"/>
  <c r="H447" i="5"/>
  <c r="F447" i="5"/>
  <c r="AB454" i="5"/>
  <c r="I456" i="5"/>
  <c r="R456" i="5"/>
  <c r="J456" i="5"/>
  <c r="F456" i="5"/>
  <c r="J491" i="5"/>
  <c r="H491" i="5"/>
  <c r="R491" i="5"/>
  <c r="J547" i="5"/>
  <c r="H547" i="5"/>
  <c r="F547" i="5"/>
  <c r="R698" i="5"/>
  <c r="H698" i="5"/>
  <c r="R703" i="5"/>
  <c r="H703" i="5"/>
  <c r="I24" i="5"/>
  <c r="I31" i="5"/>
  <c r="I46" i="5"/>
  <c r="AB221" i="5"/>
  <c r="AB253" i="5"/>
  <c r="H254" i="5"/>
  <c r="J254" i="5"/>
  <c r="AB257" i="5"/>
  <c r="AB269" i="5"/>
  <c r="I294" i="5"/>
  <c r="J328" i="5"/>
  <c r="H328" i="5"/>
  <c r="F328" i="5"/>
  <c r="AB362" i="5"/>
  <c r="I368" i="5"/>
  <c r="J368" i="5"/>
  <c r="H368" i="5"/>
  <c r="F368" i="5"/>
  <c r="H403" i="5"/>
  <c r="I420" i="5"/>
  <c r="R427" i="5"/>
  <c r="I427" i="5"/>
  <c r="H427" i="5"/>
  <c r="I431" i="5"/>
  <c r="H431" i="5"/>
  <c r="F431" i="5"/>
  <c r="R619" i="5"/>
  <c r="J619" i="5"/>
  <c r="F619" i="5"/>
  <c r="AB306" i="5"/>
  <c r="I340" i="5"/>
  <c r="R340" i="5"/>
  <c r="J340" i="5"/>
  <c r="H340" i="5"/>
  <c r="F340" i="5"/>
  <c r="I396" i="5"/>
  <c r="J46" i="5"/>
  <c r="J62" i="5"/>
  <c r="J78" i="5"/>
  <c r="J94" i="5"/>
  <c r="AB117" i="5"/>
  <c r="AB129" i="5"/>
  <c r="J146"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R444" i="5"/>
  <c r="R515" i="5"/>
  <c r="H515" i="5"/>
  <c r="R531" i="5"/>
  <c r="H531" i="5"/>
  <c r="X659" i="5"/>
  <c r="R659" i="5"/>
  <c r="F659" i="5"/>
  <c r="AB866" i="5"/>
  <c r="J866" i="5"/>
  <c r="S1002" i="5"/>
  <c r="AB1002" i="5"/>
  <c r="H218" i="5"/>
  <c r="I218" i="5"/>
  <c r="AB289" i="5"/>
  <c r="I348" i="5"/>
  <c r="J348" i="5"/>
  <c r="H348" i="5"/>
  <c r="F348" i="5"/>
  <c r="I407" i="5"/>
  <c r="H407" i="5"/>
  <c r="F407" i="5"/>
  <c r="I424" i="5"/>
  <c r="J424" i="5"/>
  <c r="H424" i="5"/>
  <c r="F424" i="5"/>
  <c r="J24" i="5"/>
  <c r="AB25" i="5"/>
  <c r="AB21" i="5"/>
  <c r="F22" i="5"/>
  <c r="R24" i="5"/>
  <c r="F38" i="5"/>
  <c r="I44" i="5"/>
  <c r="R46" i="5"/>
  <c r="F54" i="5"/>
  <c r="R62" i="5"/>
  <c r="R78" i="5"/>
  <c r="R94"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H355" i="5"/>
  <c r="AB382" i="5"/>
  <c r="I399" i="5"/>
  <c r="R408" i="5"/>
  <c r="R411" i="5"/>
  <c r="I411" i="5"/>
  <c r="H411" i="5"/>
  <c r="I415" i="5"/>
  <c r="H415" i="5"/>
  <c r="F415" i="5"/>
  <c r="I432" i="5"/>
  <c r="J432" i="5"/>
  <c r="H432" i="5"/>
  <c r="F432" i="5"/>
  <c r="I448" i="5"/>
  <c r="R448" i="5"/>
  <c r="J448" i="5"/>
  <c r="H448" i="5"/>
  <c r="F448" i="5"/>
  <c r="AB470" i="5"/>
  <c r="AB476" i="5"/>
  <c r="AB528" i="5"/>
  <c r="R605" i="5"/>
  <c r="F605" i="5"/>
  <c r="J641" i="5"/>
  <c r="R641" i="5"/>
  <c r="F641" i="5"/>
  <c r="H843" i="5"/>
  <c r="J843" i="5"/>
  <c r="AB265" i="5"/>
  <c r="F110" i="5"/>
  <c r="AB133" i="5"/>
  <c r="F136" i="5"/>
  <c r="F140" i="5"/>
  <c r="AB141" i="5"/>
  <c r="F166" i="5"/>
  <c r="F204" i="5"/>
  <c r="F212" i="5"/>
  <c r="F218" i="5"/>
  <c r="F230" i="5"/>
  <c r="F252" i="5"/>
  <c r="H282" i="5"/>
  <c r="J282" i="5"/>
  <c r="I282" i="5"/>
  <c r="F282" i="5"/>
  <c r="AB305" i="5"/>
  <c r="AB322" i="5"/>
  <c r="I344" i="5"/>
  <c r="R344" i="5"/>
  <c r="J344" i="5"/>
  <c r="H344" i="5"/>
  <c r="AB348" i="5"/>
  <c r="AB380" i="5"/>
  <c r="I384" i="5"/>
  <c r="R384" i="5"/>
  <c r="J384" i="5"/>
  <c r="H384" i="5"/>
  <c r="F384" i="5"/>
  <c r="R428" i="5"/>
  <c r="R435" i="5"/>
  <c r="I435" i="5"/>
  <c r="H435" i="5"/>
  <c r="I439" i="5"/>
  <c r="H439" i="5"/>
  <c r="F439" i="5"/>
  <c r="R455" i="5"/>
  <c r="I455" i="5"/>
  <c r="H455" i="5"/>
  <c r="R759" i="5"/>
  <c r="I759" i="5"/>
  <c r="F759" i="5"/>
  <c r="X759" i="5"/>
  <c r="R316" i="5"/>
  <c r="J316" i="5"/>
  <c r="H316"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R100"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7" i="5"/>
  <c r="I387" i="5"/>
  <c r="H387" i="5"/>
  <c r="F387" i="5"/>
  <c r="I400" i="5"/>
  <c r="H400" i="5"/>
  <c r="F400" i="5"/>
  <c r="R419" i="5"/>
  <c r="I419" i="5"/>
  <c r="H419" i="5"/>
  <c r="I423" i="5"/>
  <c r="H423" i="5"/>
  <c r="F423"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H511" i="5"/>
  <c r="R511" i="5"/>
  <c r="F511" i="5"/>
  <c r="R597" i="5"/>
  <c r="F597" i="5"/>
  <c r="R617" i="5"/>
  <c r="R690" i="5"/>
  <c r="H690" i="5"/>
  <c r="H813" i="5"/>
  <c r="X827" i="5"/>
  <c r="J827" i="5"/>
  <c r="H827" i="5"/>
  <c r="F827" i="5"/>
  <c r="S883" i="5"/>
  <c r="AB970" i="5"/>
  <c r="S970" i="5"/>
  <c r="AB233" i="5"/>
  <c r="AB249" i="5"/>
  <c r="AB270" i="5"/>
  <c r="AB285" i="5"/>
  <c r="AB290" i="5"/>
  <c r="AB303"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X735" i="5"/>
  <c r="S745" i="5"/>
  <c r="R775" i="5"/>
  <c r="I775" i="5"/>
  <c r="F775" i="5"/>
  <c r="X775" i="5"/>
  <c r="H789" i="5"/>
  <c r="J789" i="5"/>
  <c r="I789" i="5"/>
  <c r="F789" i="5"/>
  <c r="R932" i="5"/>
  <c r="J932" i="5"/>
  <c r="F932" i="5"/>
  <c r="AB954" i="5"/>
  <c r="S954" i="5"/>
  <c r="S961" i="5"/>
  <c r="AB966" i="5"/>
  <c r="J966" i="5"/>
  <c r="H1017" i="5"/>
  <c r="F1017" i="5"/>
  <c r="H1113" i="5"/>
  <c r="F1113" i="5"/>
  <c r="AB286"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X801"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X1335" i="5"/>
  <c r="F1338" i="5"/>
  <c r="AB1355" i="5"/>
  <c r="S1355" i="5"/>
  <c r="F1396" i="5"/>
  <c r="AB1449" i="5"/>
  <c r="S1540" i="5"/>
  <c r="J1545" i="5"/>
  <c r="H1545" i="5"/>
  <c r="I1545" i="5"/>
  <c r="F1545" i="5"/>
  <c r="S1675" i="5"/>
  <c r="S1206" i="5"/>
  <c r="S1219" i="5"/>
  <c r="AB1255" i="5"/>
  <c r="AB1268" i="5"/>
  <c r="S1270" i="5"/>
  <c r="S1278" i="5"/>
  <c r="AB1284"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H2256" i="5"/>
  <c r="H2260" i="5"/>
  <c r="AB2286" i="5"/>
  <c r="J2296" i="5"/>
  <c r="F2296" i="5"/>
  <c r="AB2300" i="5"/>
  <c r="I2300"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S2225" i="5"/>
  <c r="AB2247" i="5"/>
  <c r="AB2274" i="5"/>
  <c r="AB2301" i="5"/>
  <c r="H2302" i="5"/>
  <c r="AB2306" i="5"/>
  <c r="J2345" i="5"/>
  <c r="I2345" i="5"/>
  <c r="F2345" i="5"/>
  <c r="H2350" i="5"/>
  <c r="H2491" i="5"/>
  <c r="AB2111" i="5"/>
  <c r="J2149" i="5"/>
  <c r="AB2184" i="5"/>
  <c r="AB2199" i="5"/>
  <c r="AB2215" i="5"/>
  <c r="S2269" i="5"/>
  <c r="J2292" i="5"/>
  <c r="S2295" i="5"/>
  <c r="I2302" i="5"/>
  <c r="F2308" i="5"/>
  <c r="F2309" i="5"/>
  <c r="S2314" i="5"/>
  <c r="S2321" i="5"/>
  <c r="F2328" i="5"/>
  <c r="H2328"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7" i="5"/>
  <c r="H2217" i="5"/>
  <c r="F2220" i="5"/>
  <c r="R2231" i="5"/>
  <c r="AB2239" i="5"/>
  <c r="F2260" i="5"/>
  <c r="AB2273" i="5"/>
  <c r="S2279" i="5"/>
  <c r="S2282" i="5"/>
  <c r="AB2287" i="5"/>
  <c r="S2293" i="5"/>
  <c r="S2299" i="5"/>
  <c r="AB2305" i="5"/>
  <c r="F2316" i="5"/>
  <c r="AB2321" i="5"/>
  <c r="AB2325" i="5"/>
  <c r="S2337" i="5"/>
  <c r="I2358" i="5"/>
  <c r="J2366" i="5"/>
  <c r="R2366" i="5"/>
  <c r="I2366" i="5"/>
  <c r="J2374" i="5"/>
  <c r="R2374" i="5"/>
  <c r="H2374" i="5"/>
  <c r="AB2409" i="5"/>
  <c r="F2428" i="5"/>
  <c r="H2460" i="5"/>
  <c r="AB2160" i="5"/>
  <c r="AB2179" i="5"/>
  <c r="AB2180" i="5"/>
  <c r="AB2211" i="5"/>
  <c r="AB2267" i="5"/>
  <c r="F2281"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X303" i="5"/>
  <c r="AB22" i="5"/>
  <c r="AB114" i="5"/>
  <c r="J145" i="5"/>
  <c r="J148" i="5"/>
  <c r="I148" i="5"/>
  <c r="H148" i="5"/>
  <c r="AB178" i="5"/>
  <c r="AB200" i="5"/>
  <c r="H285" i="5"/>
  <c r="AB319" i="5"/>
  <c r="AB411" i="5"/>
  <c r="AB104" i="5"/>
  <c r="J116" i="5"/>
  <c r="I116" i="5"/>
  <c r="H116" i="5"/>
  <c r="AB136" i="5"/>
  <c r="AB146" i="5"/>
  <c r="AB168" i="5"/>
  <c r="J180" i="5"/>
  <c r="I180" i="5"/>
  <c r="H180" i="5"/>
  <c r="J208" i="5"/>
  <c r="I208" i="5"/>
  <c r="H208" i="5"/>
  <c r="AB239" i="5"/>
  <c r="R310" i="5"/>
  <c r="H310" i="5"/>
  <c r="I310" i="5"/>
  <c r="F310" i="5"/>
  <c r="J310" i="5"/>
  <c r="R5" i="5"/>
  <c r="H6" i="5"/>
  <c r="I18" i="5"/>
  <c r="AB19" i="5"/>
  <c r="H21" i="5"/>
  <c r="I26" i="5"/>
  <c r="AB27" i="5"/>
  <c r="R28" i="5"/>
  <c r="H29" i="5"/>
  <c r="F32" i="5"/>
  <c r="AB33" i="5"/>
  <c r="I35" i="5"/>
  <c r="F36" i="5"/>
  <c r="AB37" i="5"/>
  <c r="I39" i="5"/>
  <c r="F40" i="5"/>
  <c r="AB41" i="5"/>
  <c r="I43" i="5"/>
  <c r="F44" i="5"/>
  <c r="AB45" i="5"/>
  <c r="I47" i="5"/>
  <c r="F48" i="5"/>
  <c r="AB49" i="5"/>
  <c r="I51" i="5"/>
  <c r="F52" i="5"/>
  <c r="AB53" i="5"/>
  <c r="I55" i="5"/>
  <c r="F56" i="5"/>
  <c r="AB57" i="5"/>
  <c r="I59" i="5"/>
  <c r="F60" i="5"/>
  <c r="AB61" i="5"/>
  <c r="I63" i="5"/>
  <c r="F64" i="5"/>
  <c r="AB65" i="5"/>
  <c r="I67" i="5"/>
  <c r="F68" i="5"/>
  <c r="AB69" i="5"/>
  <c r="I71" i="5"/>
  <c r="F72" i="5"/>
  <c r="AB73" i="5"/>
  <c r="I75" i="5"/>
  <c r="F76" i="5"/>
  <c r="AB77" i="5"/>
  <c r="I79" i="5"/>
  <c r="F80" i="5"/>
  <c r="AB81" i="5"/>
  <c r="I83" i="5"/>
  <c r="F84" i="5"/>
  <c r="AB85" i="5"/>
  <c r="I87" i="5"/>
  <c r="F88" i="5"/>
  <c r="AB89" i="5"/>
  <c r="I91" i="5"/>
  <c r="F92" i="5"/>
  <c r="AB93" i="5"/>
  <c r="I95" i="5"/>
  <c r="F96" i="5"/>
  <c r="AB97" i="5"/>
  <c r="AB103" i="5"/>
  <c r="AB116" i="5"/>
  <c r="AB126" i="5"/>
  <c r="J128" i="5"/>
  <c r="I128" i="5"/>
  <c r="H128" i="5"/>
  <c r="AB135" i="5"/>
  <c r="AB148" i="5"/>
  <c r="AB158" i="5"/>
  <c r="J160" i="5"/>
  <c r="I160" i="5"/>
  <c r="H160" i="5"/>
  <c r="AB167" i="5"/>
  <c r="AB180" i="5"/>
  <c r="AB190" i="5"/>
  <c r="J192" i="5"/>
  <c r="I192" i="5"/>
  <c r="H192" i="5"/>
  <c r="AB199" i="5"/>
  <c r="AB219" i="5"/>
  <c r="AB243" i="5"/>
  <c r="AB259" i="5"/>
  <c r="AB275" i="5"/>
  <c r="AB291" i="5"/>
  <c r="AB5" i="5"/>
  <c r="I6" i="5"/>
  <c r="F17" i="5"/>
  <c r="J17" i="5"/>
  <c r="AB20" i="5"/>
  <c r="F25" i="5"/>
  <c r="J25" i="5"/>
  <c r="AB28" i="5"/>
  <c r="AB34" i="5"/>
  <c r="AB38" i="5"/>
  <c r="AB42" i="5"/>
  <c r="AB46" i="5"/>
  <c r="AB50" i="5"/>
  <c r="AB54" i="5"/>
  <c r="AB58" i="5"/>
  <c r="AB62" i="5"/>
  <c r="AB66" i="5"/>
  <c r="AB70" i="5"/>
  <c r="AB74" i="5"/>
  <c r="AB78" i="5"/>
  <c r="AB82" i="5"/>
  <c r="AB86" i="5"/>
  <c r="AB90" i="5"/>
  <c r="AB94" i="5"/>
  <c r="AB98" i="5"/>
  <c r="J105" i="5"/>
  <c r="AB106" i="5"/>
  <c r="J108" i="5"/>
  <c r="I108" i="5"/>
  <c r="H108" i="5"/>
  <c r="AB115" i="5"/>
  <c r="F124" i="5"/>
  <c r="AB128" i="5"/>
  <c r="F137" i="5"/>
  <c r="AB138" i="5"/>
  <c r="J140" i="5"/>
  <c r="I140" i="5"/>
  <c r="H140" i="5"/>
  <c r="AB147" i="5"/>
  <c r="F156" i="5"/>
  <c r="AB160" i="5"/>
  <c r="J169" i="5"/>
  <c r="AB170" i="5"/>
  <c r="J172" i="5"/>
  <c r="I172" i="5"/>
  <c r="H172" i="5"/>
  <c r="AB179" i="5"/>
  <c r="AB192" i="5"/>
  <c r="AB202" i="5"/>
  <c r="J204" i="5"/>
  <c r="I204" i="5"/>
  <c r="H204" i="5"/>
  <c r="R209" i="5"/>
  <c r="R220" i="5"/>
  <c r="J220" i="5"/>
  <c r="I220" i="5"/>
  <c r="H220" i="5"/>
  <c r="R273" i="5"/>
  <c r="R322" i="5"/>
  <c r="H322" i="5"/>
  <c r="J322" i="5"/>
  <c r="I322" i="5"/>
  <c r="F322" i="5"/>
  <c r="AB359" i="5"/>
  <c r="R370" i="5"/>
  <c r="J370" i="5"/>
  <c r="H370" i="5"/>
  <c r="I370" i="5"/>
  <c r="F370" i="5"/>
  <c r="R382" i="5"/>
  <c r="J382" i="5"/>
  <c r="H382" i="5"/>
  <c r="I382" i="5"/>
  <c r="F382" i="5"/>
  <c r="AB118" i="5"/>
  <c r="AB150" i="5"/>
  <c r="J152" i="5"/>
  <c r="I152" i="5"/>
  <c r="H152" i="5"/>
  <c r="AB172" i="5"/>
  <c r="H177"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J117" i="5"/>
  <c r="I19" i="5"/>
  <c r="I27" i="5"/>
  <c r="J31" i="5"/>
  <c r="F31" i="5"/>
  <c r="J100" i="5"/>
  <c r="I100" i="5"/>
  <c r="H100" i="5"/>
  <c r="F116" i="5"/>
  <c r="AB120" i="5"/>
  <c r="AB130" i="5"/>
  <c r="J132" i="5"/>
  <c r="I132" i="5"/>
  <c r="H132" i="5"/>
  <c r="I145" i="5"/>
  <c r="F148" i="5"/>
  <c r="AB152" i="5"/>
  <c r="R161" i="5"/>
  <c r="AB162" i="5"/>
  <c r="J164" i="5"/>
  <c r="I164" i="5"/>
  <c r="H164" i="5"/>
  <c r="F180" i="5"/>
  <c r="AB184" i="5"/>
  <c r="AB194" i="5"/>
  <c r="J196" i="5"/>
  <c r="I196" i="5"/>
  <c r="H196" i="5"/>
  <c r="I205" i="5"/>
  <c r="R212" i="5"/>
  <c r="J212" i="5"/>
  <c r="I212" i="5"/>
  <c r="H212" i="5"/>
  <c r="I221" i="5"/>
  <c r="AB223" i="5"/>
  <c r="R245" i="5"/>
  <c r="F277" i="5"/>
  <c r="H293" i="5"/>
  <c r="I293" i="5"/>
  <c r="R306" i="5"/>
  <c r="H306" i="5"/>
  <c r="J306" i="5"/>
  <c r="I306" i="5"/>
  <c r="F306" i="5"/>
  <c r="AB407" i="5"/>
  <c r="H27" i="5"/>
  <c r="AB108" i="5"/>
  <c r="J120" i="5"/>
  <c r="I120" i="5"/>
  <c r="H120" i="5"/>
  <c r="AB140" i="5"/>
  <c r="J149" i="5"/>
  <c r="AB18" i="5"/>
  <c r="AB26" i="5"/>
  <c r="F5" i="5"/>
  <c r="H17" i="5"/>
  <c r="H25" i="5"/>
  <c r="R27" i="5"/>
  <c r="F28" i="5"/>
  <c r="X31" i="5"/>
  <c r="AB35" i="5"/>
  <c r="AB39" i="5"/>
  <c r="AB43" i="5"/>
  <c r="AB47" i="5"/>
  <c r="AB51" i="5"/>
  <c r="AB55" i="5"/>
  <c r="AB59" i="5"/>
  <c r="AB63" i="5"/>
  <c r="AB67" i="5"/>
  <c r="AB71" i="5"/>
  <c r="AB75" i="5"/>
  <c r="AB79" i="5"/>
  <c r="AB83" i="5"/>
  <c r="AB87" i="5"/>
  <c r="AB91" i="5"/>
  <c r="AB95" i="5"/>
  <c r="AB99" i="5"/>
  <c r="AB100" i="5"/>
  <c r="J109" i="5"/>
  <c r="AB110" i="5"/>
  <c r="J112" i="5"/>
  <c r="I112" i="5"/>
  <c r="H112" i="5"/>
  <c r="AB119" i="5"/>
  <c r="AB132" i="5"/>
  <c r="F141" i="5"/>
  <c r="AB142" i="5"/>
  <c r="J144" i="5"/>
  <c r="I144" i="5"/>
  <c r="H144" i="5"/>
  <c r="AB151" i="5"/>
  <c r="AB164" i="5"/>
  <c r="J173" i="5"/>
  <c r="AB174" i="5"/>
  <c r="J176" i="5"/>
  <c r="I176" i="5"/>
  <c r="H176" i="5"/>
  <c r="AB183" i="5"/>
  <c r="AB196" i="5"/>
  <c r="AB207" i="5"/>
  <c r="F208"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R153" i="5"/>
  <c r="AB154" i="5"/>
  <c r="J156" i="5"/>
  <c r="I156" i="5"/>
  <c r="H156" i="5"/>
  <c r="AB176" i="5"/>
  <c r="R180" i="5"/>
  <c r="H181" i="5"/>
  <c r="AB186" i="5"/>
  <c r="R208" i="5"/>
  <c r="J213" i="5"/>
  <c r="AB215" i="5"/>
  <c r="F225" i="5"/>
  <c r="AB231" i="5"/>
  <c r="J249" i="5"/>
  <c r="R265" i="5"/>
  <c r="F281" i="5"/>
  <c r="H297" i="5"/>
  <c r="I297" i="5"/>
  <c r="R326" i="5"/>
  <c r="H326" i="5"/>
  <c r="I326" i="5"/>
  <c r="F326" i="5"/>
  <c r="J326" i="5"/>
  <c r="J351" i="5"/>
  <c r="R351" i="5"/>
  <c r="I351" i="5"/>
  <c r="H351" i="5"/>
  <c r="F351" i="5"/>
  <c r="AB360" i="5"/>
  <c r="I469" i="5"/>
  <c r="H469" i="5"/>
  <c r="F469" i="5"/>
  <c r="X469" i="5"/>
  <c r="R469" i="5"/>
  <c r="J469" i="5"/>
  <c r="I493" i="5"/>
  <c r="H493" i="5"/>
  <c r="R493" i="5"/>
  <c r="J493" i="5"/>
  <c r="F493" i="5"/>
  <c r="F6" i="5"/>
  <c r="J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J124" i="5"/>
  <c r="I124" i="5"/>
  <c r="H124" i="5"/>
  <c r="I5" i="5"/>
  <c r="R17" i="5"/>
  <c r="F18" i="5"/>
  <c r="R22" i="5"/>
  <c r="H23" i="5"/>
  <c r="R25" i="5"/>
  <c r="F26" i="5"/>
  <c r="I28" i="5"/>
  <c r="R30" i="5"/>
  <c r="H31" i="5"/>
  <c r="X35" i="5"/>
  <c r="X59" i="5"/>
  <c r="R101" i="5"/>
  <c r="AB102" i="5"/>
  <c r="J104" i="5"/>
  <c r="I104" i="5"/>
  <c r="H104" i="5"/>
  <c r="AB111" i="5"/>
  <c r="F120" i="5"/>
  <c r="AB124" i="5"/>
  <c r="R128" i="5"/>
  <c r="F133" i="5"/>
  <c r="AB134" i="5"/>
  <c r="J136" i="5"/>
  <c r="I136" i="5"/>
  <c r="H136" i="5"/>
  <c r="AB143" i="5"/>
  <c r="I149" i="5"/>
  <c r="F152" i="5"/>
  <c r="AB156" i="5"/>
  <c r="R160" i="5"/>
  <c r="H161" i="5"/>
  <c r="AB166" i="5"/>
  <c r="J168" i="5"/>
  <c r="I168" i="5"/>
  <c r="H168" i="5"/>
  <c r="AB175" i="5"/>
  <c r="F184" i="5"/>
  <c r="AB188" i="5"/>
  <c r="R192" i="5"/>
  <c r="AB198" i="5"/>
  <c r="J200" i="5"/>
  <c r="R216" i="5"/>
  <c r="J216" i="5"/>
  <c r="I216" i="5"/>
  <c r="H216" i="5"/>
  <c r="F229" i="5"/>
  <c r="AB235" i="5"/>
  <c r="AB255" i="5"/>
  <c r="AB271" i="5"/>
  <c r="AB287" i="5"/>
  <c r="R314" i="5"/>
  <c r="H314" i="5"/>
  <c r="J314" i="5"/>
  <c r="I314" i="5"/>
  <c r="F314" i="5"/>
  <c r="R334" i="5"/>
  <c r="H334" i="5"/>
  <c r="J334" i="5"/>
  <c r="I334" i="5"/>
  <c r="F334" i="5"/>
  <c r="I317" i="5"/>
  <c r="X331"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20" i="5"/>
  <c r="H224" i="5"/>
  <c r="H228" i="5"/>
  <c r="AB228" i="5"/>
  <c r="H232" i="5"/>
  <c r="H236" i="5"/>
  <c r="AB236" i="5"/>
  <c r="H240" i="5"/>
  <c r="H244" i="5"/>
  <c r="AB244" i="5"/>
  <c r="H248" i="5"/>
  <c r="H252" i="5"/>
  <c r="AB252" i="5"/>
  <c r="H256" i="5"/>
  <c r="H260" i="5"/>
  <c r="AB260" i="5"/>
  <c r="AB264" i="5"/>
  <c r="H268" i="5"/>
  <c r="AB268" i="5"/>
  <c r="H272" i="5"/>
  <c r="AB272" i="5"/>
  <c r="AB276" i="5"/>
  <c r="H284" i="5"/>
  <c r="AB284" i="5"/>
  <c r="H288" i="5"/>
  <c r="AB292" i="5"/>
  <c r="AB296" i="5"/>
  <c r="H300" i="5"/>
  <c r="AB300"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25" i="5"/>
  <c r="F331" i="5"/>
  <c r="AB332" i="5"/>
  <c r="H335" i="5"/>
  <c r="F342" i="5"/>
  <c r="AB344" i="5"/>
  <c r="R346" i="5"/>
  <c r="J346" i="5"/>
  <c r="H346" i="5"/>
  <c r="J347" i="5"/>
  <c r="AB353" i="5"/>
  <c r="F363" i="5"/>
  <c r="AB366" i="5"/>
  <c r="AB376" i="5"/>
  <c r="X379" i="5"/>
  <c r="J379" i="5"/>
  <c r="AB389" i="5"/>
  <c r="AB396" i="5"/>
  <c r="R482" i="5"/>
  <c r="J482" i="5"/>
  <c r="I482" i="5"/>
  <c r="H482" i="5"/>
  <c r="F482" i="5"/>
  <c r="I509" i="5"/>
  <c r="H509" i="5"/>
  <c r="R509" i="5"/>
  <c r="J509" i="5"/>
  <c r="F509" i="5"/>
  <c r="I541" i="5"/>
  <c r="H541" i="5"/>
  <c r="R541" i="5"/>
  <c r="J541" i="5"/>
  <c r="F541" i="5"/>
  <c r="I321" i="5"/>
  <c r="H331" i="5"/>
  <c r="I335" i="5"/>
  <c r="AB337" i="5"/>
  <c r="F343" i="5"/>
  <c r="J359" i="5"/>
  <c r="H363" i="5"/>
  <c r="AB365" i="5"/>
  <c r="AB393" i="5"/>
  <c r="AB400" i="5"/>
  <c r="AB415" i="5"/>
  <c r="R514" i="5"/>
  <c r="J514" i="5"/>
  <c r="I514" i="5"/>
  <c r="H514" i="5"/>
  <c r="F514" i="5"/>
  <c r="F303" i="5"/>
  <c r="I312" i="5"/>
  <c r="R317" i="5"/>
  <c r="I320"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X531" i="5"/>
  <c r="I531" i="5"/>
  <c r="F534" i="5"/>
  <c r="AB541" i="5"/>
  <c r="F545" i="5"/>
  <c r="J549" i="5"/>
  <c r="I549" i="5"/>
  <c r="H549" i="5"/>
  <c r="F554" i="5"/>
  <c r="AB557" i="5"/>
  <c r="R558" i="5"/>
  <c r="J558" i="5"/>
  <c r="J565" i="5"/>
  <c r="I565" i="5"/>
  <c r="H565" i="5"/>
  <c r="AB569" i="5"/>
  <c r="AB572" i="5"/>
  <c r="J442" i="5"/>
  <c r="J450" i="5"/>
  <c r="J454"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X511"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I507" i="5"/>
  <c r="F510" i="5"/>
  <c r="AB511" i="5"/>
  <c r="AB517" i="5"/>
  <c r="AB522" i="5"/>
  <c r="F526" i="5"/>
  <c r="AB527" i="5"/>
  <c r="AB533" i="5"/>
  <c r="AB538" i="5"/>
  <c r="X539"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X637"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X805" i="5"/>
  <c r="R805" i="5"/>
  <c r="J805" i="5"/>
  <c r="I805" i="5"/>
  <c r="H805" i="5"/>
  <c r="F805" i="5"/>
  <c r="I841" i="5"/>
  <c r="H841" i="5"/>
  <c r="X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X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X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X919"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X1013"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X1089" i="5"/>
  <c r="R1105" i="5"/>
  <c r="J1105" i="5"/>
  <c r="I1105" i="5"/>
  <c r="H1105" i="5"/>
  <c r="F1105" i="5"/>
  <c r="H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R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I1171" i="5"/>
  <c r="AB1179" i="5"/>
  <c r="F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H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F1141" i="5"/>
  <c r="AB1149" i="5"/>
  <c r="AB1155" i="5"/>
  <c r="AB1219" i="5"/>
  <c r="J1231" i="5"/>
  <c r="I1231" i="5"/>
  <c r="R1231" i="5"/>
  <c r="H1231" i="5"/>
  <c r="F1231" i="5"/>
  <c r="R1255" i="5"/>
  <c r="J1255" i="5"/>
  <c r="I1255" i="5"/>
  <c r="F1255" i="5"/>
  <c r="F1259" i="5"/>
  <c r="R1263" i="5"/>
  <c r="J1263" i="5"/>
  <c r="I1263" i="5"/>
  <c r="F1263" i="5"/>
  <c r="F1267" i="5"/>
  <c r="I1275" i="5"/>
  <c r="R1279" i="5"/>
  <c r="J1279" i="5"/>
  <c r="I1279" i="5"/>
  <c r="F1279" i="5"/>
  <c r="I1283" i="5"/>
  <c r="R1287" i="5"/>
  <c r="J1287" i="5"/>
  <c r="I1287" i="5"/>
  <c r="F1287" i="5"/>
  <c r="R1295" i="5"/>
  <c r="J1295" i="5"/>
  <c r="I1295" i="5"/>
  <c r="F1295" i="5"/>
  <c r="X1295" i="5"/>
  <c r="J1299" i="5"/>
  <c r="R1311" i="5"/>
  <c r="J1311" i="5"/>
  <c r="I1311" i="5"/>
  <c r="F1311" i="5"/>
  <c r="J1315" i="5"/>
  <c r="R1323" i="5"/>
  <c r="R1327" i="5"/>
  <c r="J1327" i="5"/>
  <c r="I1327" i="5"/>
  <c r="F1327" i="5"/>
  <c r="R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I1235" i="5"/>
  <c r="R1248" i="5"/>
  <c r="I1248" i="5"/>
  <c r="H1248" i="5"/>
  <c r="F1248" i="5"/>
  <c r="AB1250" i="5"/>
  <c r="S1250" i="5"/>
  <c r="F1251" i="5"/>
  <c r="J1344" i="5"/>
  <c r="I1350" i="5"/>
  <c r="H1350" i="5"/>
  <c r="R1350" i="5"/>
  <c r="J1350" i="5"/>
  <c r="R1619" i="5"/>
  <c r="J1619" i="5"/>
  <c r="I1619" i="5"/>
  <c r="H1619" i="5"/>
  <c r="F1619" i="5"/>
  <c r="X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X1141"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X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H1355" i="5"/>
  <c r="AB1356" i="5"/>
  <c r="S1360" i="5"/>
  <c r="R1362" i="5"/>
  <c r="AB1369" i="5"/>
  <c r="I1370" i="5"/>
  <c r="H1370" i="5"/>
  <c r="R1370" i="5"/>
  <c r="AB1378" i="5"/>
  <c r="R1379" i="5"/>
  <c r="J1379" i="5"/>
  <c r="X1379" i="5"/>
  <c r="S1388" i="5"/>
  <c r="F1392" i="5"/>
  <c r="I1394" i="5"/>
  <c r="H1394" i="5"/>
  <c r="F1394" i="5"/>
  <c r="S1425" i="5"/>
  <c r="AB1440" i="5"/>
  <c r="S1440" i="5"/>
  <c r="J1441" i="5"/>
  <c r="I1441" i="5"/>
  <c r="X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X1485"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X1505"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X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X1719"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X1777" i="5"/>
  <c r="R1777" i="5"/>
  <c r="J1777" i="5"/>
  <c r="I1777" i="5"/>
  <c r="F1781" i="5"/>
  <c r="X1781" i="5"/>
  <c r="R1781" i="5"/>
  <c r="J1781" i="5"/>
  <c r="I1781" i="5"/>
  <c r="F1789" i="5"/>
  <c r="R1789" i="5"/>
  <c r="J1789" i="5"/>
  <c r="I1789" i="5"/>
  <c r="F1793" i="5"/>
  <c r="R1793" i="5"/>
  <c r="J1793" i="5"/>
  <c r="I1793" i="5"/>
  <c r="F1797" i="5"/>
  <c r="X1797" i="5"/>
  <c r="R1797" i="5"/>
  <c r="J1797" i="5"/>
  <c r="I1797" i="5"/>
  <c r="F1801" i="5"/>
  <c r="X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R1826" i="5"/>
  <c r="J1826" i="5"/>
  <c r="I1826" i="5"/>
  <c r="H1826" i="5"/>
  <c r="X1827"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X1819"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R2137" i="5"/>
  <c r="J2137" i="5"/>
  <c r="I2137" i="5"/>
  <c r="H2137" i="5"/>
  <c r="S1808" i="5"/>
  <c r="AB1815" i="5"/>
  <c r="S1816" i="5"/>
  <c r="AB1820" i="5"/>
  <c r="S1823" i="5"/>
  <c r="S1835" i="5"/>
  <c r="AB1835" i="5"/>
  <c r="AB1840" i="5"/>
  <c r="X1943" i="5"/>
  <c r="R1943" i="5"/>
  <c r="J1943" i="5"/>
  <c r="I1943" i="5"/>
  <c r="H1943" i="5"/>
  <c r="F1943" i="5"/>
  <c r="R1994" i="5"/>
  <c r="J1994" i="5"/>
  <c r="I1994" i="5"/>
  <c r="H1994" i="5"/>
  <c r="F1994" i="5"/>
  <c r="AB2020" i="5"/>
  <c r="S2020" i="5"/>
  <c r="R2083" i="5"/>
  <c r="J2083" i="5"/>
  <c r="I2083" i="5"/>
  <c r="H2083" i="5"/>
  <c r="F2083" i="5"/>
  <c r="F1815" i="5"/>
  <c r="AB1825" i="5"/>
  <c r="X183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X1837"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J1907" i="5"/>
  <c r="X1911" i="5"/>
  <c r="J1911" i="5"/>
  <c r="J1915" i="5"/>
  <c r="X1919"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X1891"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X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X1927"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X1873" i="5"/>
  <c r="AB1873" i="5"/>
  <c r="R1877" i="5"/>
  <c r="X1881" i="5"/>
  <c r="AB1881" i="5"/>
  <c r="H1883" i="5"/>
  <c r="R1885" i="5"/>
  <c r="X1889" i="5"/>
  <c r="AB1889" i="5"/>
  <c r="H1891" i="5"/>
  <c r="R1893" i="5"/>
  <c r="X1897" i="5"/>
  <c r="R1901" i="5"/>
  <c r="H1907" i="5"/>
  <c r="AB1908" i="5"/>
  <c r="H1911" i="5"/>
  <c r="AB1912" i="5"/>
  <c r="H1915" i="5"/>
  <c r="AB1916" i="5"/>
  <c r="H1919" i="5"/>
  <c r="AB1920" i="5"/>
  <c r="S1928" i="5"/>
  <c r="X1931"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X2055"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X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63" i="5"/>
  <c r="X1967" i="5"/>
  <c r="X1979" i="5"/>
  <c r="X1983" i="5"/>
  <c r="X1995" i="5"/>
  <c r="X1999" i="5"/>
  <c r="X2019" i="5"/>
  <c r="X2023" i="5"/>
  <c r="X2035" i="5"/>
  <c r="X2039" i="5"/>
  <c r="R2052" i="5"/>
  <c r="R2060" i="5"/>
  <c r="X2079"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X2141" i="5"/>
  <c r="F2144" i="5"/>
  <c r="S2145" i="5"/>
  <c r="J2156" i="5"/>
  <c r="J2161" i="5"/>
  <c r="F2173" i="5"/>
  <c r="AB2177" i="5"/>
  <c r="S2177" i="5"/>
  <c r="I2200" i="5"/>
  <c r="R2200" i="5"/>
  <c r="J2200" i="5"/>
  <c r="H2200" i="5"/>
  <c r="F2200" i="5"/>
  <c r="AB2237" i="5"/>
  <c r="R2243" i="5"/>
  <c r="J2243" i="5"/>
  <c r="I2243" i="5"/>
  <c r="H2243" i="5"/>
  <c r="F2243" i="5"/>
  <c r="X2243" i="5"/>
  <c r="J2266" i="5"/>
  <c r="I2266" i="5"/>
  <c r="H2266" i="5"/>
  <c r="F2270" i="5"/>
  <c r="J2270" i="5"/>
  <c r="R2270" i="5"/>
  <c r="I2270" i="5"/>
  <c r="H2270" i="5"/>
  <c r="I2315" i="5"/>
  <c r="H2315" i="5"/>
  <c r="R2315" i="5"/>
  <c r="X2315" i="5"/>
  <c r="J2315" i="5"/>
  <c r="F2315" i="5"/>
  <c r="J2370" i="5"/>
  <c r="R2370" i="5"/>
  <c r="I2370" i="5"/>
  <c r="H2370" i="5"/>
  <c r="F2370" i="5"/>
  <c r="R2116" i="5"/>
  <c r="X2117" i="5"/>
  <c r="F2125" i="5"/>
  <c r="R2128" i="5"/>
  <c r="J2128" i="5"/>
  <c r="R2131" i="5"/>
  <c r="J2131" i="5"/>
  <c r="I2131" i="5"/>
  <c r="H2131" i="5"/>
  <c r="S2134" i="5"/>
  <c r="H2140" i="5"/>
  <c r="H2141" i="5"/>
  <c r="F2145" i="5"/>
  <c r="S2149" i="5"/>
  <c r="S2166" i="5"/>
  <c r="H2173" i="5"/>
  <c r="H2177" i="5"/>
  <c r="F2177" i="5"/>
  <c r="X2177" i="5"/>
  <c r="S2178"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R2266" i="5"/>
  <c r="R2310" i="5"/>
  <c r="J2310" i="5"/>
  <c r="I2310" i="5"/>
  <c r="H2310" i="5"/>
  <c r="F2310" i="5"/>
  <c r="J2357" i="5"/>
  <c r="H2357" i="5"/>
  <c r="R2357" i="5"/>
  <c r="I2357" i="5"/>
  <c r="F2357" i="5"/>
  <c r="H2117" i="5"/>
  <c r="AB2118" i="5"/>
  <c r="S2118" i="5"/>
  <c r="S2119" i="5"/>
  <c r="F2121" i="5"/>
  <c r="X2121" i="5"/>
  <c r="AB2122" i="5"/>
  <c r="AB2123" i="5"/>
  <c r="H2125" i="5"/>
  <c r="X2127" i="5"/>
  <c r="AB2130" i="5"/>
  <c r="AB2135" i="5"/>
  <c r="R2136" i="5"/>
  <c r="J2136" i="5"/>
  <c r="J2141" i="5"/>
  <c r="I2145" i="5"/>
  <c r="S2157" i="5"/>
  <c r="AB2162" i="5"/>
  <c r="AB2167" i="5"/>
  <c r="R2168" i="5"/>
  <c r="J2168" i="5"/>
  <c r="J2173" i="5"/>
  <c r="J2177" i="5"/>
  <c r="AB2182" i="5"/>
  <c r="H2189" i="5"/>
  <c r="F2189" i="5"/>
  <c r="S2192" i="5"/>
  <c r="S2203" i="5"/>
  <c r="AB2219" i="5"/>
  <c r="AB2241" i="5"/>
  <c r="S2311" i="5"/>
  <c r="AB2311" i="5"/>
  <c r="S2129" i="5"/>
  <c r="AB2134" i="5"/>
  <c r="AB2139" i="5"/>
  <c r="R2140" i="5"/>
  <c r="J2140" i="5"/>
  <c r="F2157" i="5"/>
  <c r="X2157" i="5"/>
  <c r="S2161" i="5"/>
  <c r="AB2166" i="5"/>
  <c r="AB2171" i="5"/>
  <c r="R2172" i="5"/>
  <c r="AB2185" i="5"/>
  <c r="S2185" i="5"/>
  <c r="J2190" i="5"/>
  <c r="I2190" i="5"/>
  <c r="H2190" i="5"/>
  <c r="F2190" i="5"/>
  <c r="H2194" i="5"/>
  <c r="R2194" i="5"/>
  <c r="J2194" i="5"/>
  <c r="I2194" i="5"/>
  <c r="J2195" i="5"/>
  <c r="R2195" i="5"/>
  <c r="I2195" i="5"/>
  <c r="H2195" i="5"/>
  <c r="F2195" i="5"/>
  <c r="X2195" i="5"/>
  <c r="AB2200" i="5"/>
  <c r="I2226" i="5"/>
  <c r="H2226" i="5"/>
  <c r="R2226" i="5"/>
  <c r="J2226" i="5"/>
  <c r="F2226" i="5"/>
  <c r="J2242" i="5"/>
  <c r="I2242" i="5"/>
  <c r="H2242" i="5"/>
  <c r="F2242" i="5"/>
  <c r="AB2254" i="5"/>
  <c r="S2254" i="5"/>
  <c r="AB2258" i="5"/>
  <c r="S2258" i="5"/>
  <c r="AB2265" i="5"/>
  <c r="AB2269" i="5"/>
  <c r="AB2303" i="5"/>
  <c r="AB2119" i="5"/>
  <c r="R2124" i="5"/>
  <c r="J2124" i="5"/>
  <c r="F2129" i="5"/>
  <c r="X2129" i="5"/>
  <c r="S2133" i="5"/>
  <c r="AB2138" i="5"/>
  <c r="AB2143" i="5"/>
  <c r="R2144" i="5"/>
  <c r="J2144" i="5"/>
  <c r="F2161" i="5"/>
  <c r="S2165" i="5"/>
  <c r="AB2170" i="5"/>
  <c r="AB2175" i="5"/>
  <c r="AB2178" i="5"/>
  <c r="H2185" i="5"/>
  <c r="F2185" i="5"/>
  <c r="H2202" i="5"/>
  <c r="R2202" i="5"/>
  <c r="J2202" i="5"/>
  <c r="I2202" i="5"/>
  <c r="J2203" i="5"/>
  <c r="R2203" i="5"/>
  <c r="I2203" i="5"/>
  <c r="H2203" i="5"/>
  <c r="F2203" i="5"/>
  <c r="X2203" i="5"/>
  <c r="S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X2251"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X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R2294" i="5"/>
  <c r="J2294" i="5"/>
  <c r="I2294" i="5"/>
  <c r="H2294" i="5"/>
  <c r="F2298" i="5"/>
  <c r="R2298" i="5"/>
  <c r="J2298" i="5"/>
  <c r="I2298" i="5"/>
  <c r="R2306"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X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83" i="5"/>
  <c r="R2305" i="5"/>
  <c r="I2305" i="5"/>
  <c r="S2318" i="5"/>
  <c r="AB2347" i="5"/>
  <c r="F2359" i="5"/>
  <c r="R2359" i="5"/>
  <c r="J2359" i="5"/>
  <c r="I2359" i="5"/>
  <c r="H2359" i="5"/>
  <c r="X2359" i="5"/>
  <c r="J2373" i="5"/>
  <c r="H2373" i="5"/>
  <c r="R2373" i="5"/>
  <c r="I2373" i="5"/>
  <c r="F2373" i="5"/>
  <c r="AB2410" i="5"/>
  <c r="S2410" i="5"/>
  <c r="AB2423" i="5"/>
  <c r="S2244" i="5"/>
  <c r="S2260" i="5"/>
  <c r="R2281" i="5"/>
  <c r="S2286" i="5"/>
  <c r="R2296" i="5"/>
  <c r="I2296" i="5"/>
  <c r="F2305" i="5"/>
  <c r="R2308" i="5"/>
  <c r="I2308" i="5"/>
  <c r="H2308" i="5"/>
  <c r="F2312" i="5"/>
  <c r="X2313" i="5"/>
  <c r="R2313" i="5"/>
  <c r="I2313" i="5"/>
  <c r="AB2330" i="5"/>
  <c r="R2336" i="5"/>
  <c r="J2336" i="5"/>
  <c r="I2336" i="5"/>
  <c r="S2387" i="5"/>
  <c r="S2267" i="5"/>
  <c r="S2274" i="5"/>
  <c r="S2281" i="5"/>
  <c r="R2301" i="5"/>
  <c r="H2301" i="5"/>
  <c r="H2312" i="5"/>
  <c r="F2313" i="5"/>
  <c r="AB2339" i="5"/>
  <c r="S2339" i="5"/>
  <c r="AB2342" i="5"/>
  <c r="AB2382" i="5"/>
  <c r="S2382" i="5"/>
  <c r="AB2270" i="5"/>
  <c r="F2272" i="5"/>
  <c r="AB2283" i="5"/>
  <c r="X229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X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X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X2455" i="5"/>
  <c r="R2455" i="5"/>
  <c r="H2455" i="5"/>
  <c r="J2475" i="5"/>
  <c r="I2475" i="5"/>
  <c r="R2475" i="5"/>
  <c r="H2475" i="5"/>
  <c r="F2475" i="5"/>
  <c r="X2475" i="5"/>
  <c r="AB2486" i="5"/>
  <c r="S2486" i="5"/>
  <c r="S2495" i="5"/>
  <c r="F2381" i="5"/>
  <c r="X2381" i="5"/>
  <c r="F2389" i="5"/>
  <c r="AB2431" i="5"/>
  <c r="F2455" i="5"/>
  <c r="H2481" i="5"/>
  <c r="I2481" i="5"/>
  <c r="F2481" i="5"/>
  <c r="X2481" i="5"/>
  <c r="R2481" i="5"/>
  <c r="J2481" i="5"/>
  <c r="AB2390" i="5"/>
  <c r="AB2411" i="5"/>
  <c r="X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X2437" i="5"/>
  <c r="F2441" i="5"/>
  <c r="J2441" i="5"/>
  <c r="I2441" i="5"/>
  <c r="H2441" i="5"/>
  <c r="AB2459" i="5"/>
  <c r="F2496" i="5"/>
  <c r="R2496" i="5"/>
  <c r="J2496" i="5"/>
  <c r="I2496" i="5"/>
  <c r="H2496" i="5"/>
  <c r="S2500" i="5"/>
  <c r="F64" i="6"/>
  <c r="G5" i="6"/>
  <c r="H5" i="6"/>
  <c r="H6" i="6"/>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S2502" i="5"/>
  <c r="G15" i="6"/>
  <c r="H15" i="6"/>
  <c r="B20" i="6"/>
  <c r="F25" i="6" s="1"/>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X2483" i="5"/>
  <c r="B21" i="6"/>
  <c r="B51" i="6" s="1"/>
  <c r="G51" i="6" s="1"/>
  <c r="G16" i="6"/>
  <c r="H16" i="6"/>
  <c r="B19" i="6"/>
  <c r="A38" i="2"/>
  <c r="J4" i="5"/>
  <c r="B41" i="4"/>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043" i="5"/>
  <c r="R2043" i="5"/>
  <c r="R1966" i="5"/>
  <c r="H986" i="5"/>
  <c r="H1958" i="5"/>
  <c r="R986" i="5"/>
  <c r="R2068" i="5"/>
  <c r="I1958" i="5"/>
  <c r="X1271" i="5"/>
  <c r="H2068" i="5"/>
  <c r="J1958" i="5"/>
  <c r="R1958" i="5"/>
  <c r="X1197" i="5"/>
  <c r="I677" i="5"/>
  <c r="H677" i="5"/>
  <c r="J986" i="5"/>
  <c r="S605" i="5"/>
  <c r="S609" i="5"/>
  <c r="X519" i="5"/>
  <c r="X455" i="5"/>
  <c r="S597" i="5"/>
  <c r="X549" i="5"/>
  <c r="X541" i="5"/>
  <c r="X375" i="5"/>
  <c r="X503" i="5"/>
  <c r="X359" i="5"/>
  <c r="X487" i="5"/>
  <c r="X557" i="5"/>
  <c r="X545" i="5"/>
  <c r="S531" i="5"/>
  <c r="X335" i="5"/>
  <c r="X355" i="5"/>
  <c r="S355" i="5"/>
  <c r="X19" i="5"/>
  <c r="S342" i="5"/>
  <c r="S314" i="5"/>
  <c r="X95" i="5"/>
  <c r="X47" i="5"/>
  <c r="X21" i="5"/>
  <c r="S356" i="5"/>
  <c r="S382" i="5"/>
  <c r="X91" i="5"/>
  <c r="X75" i="5"/>
  <c r="X43" i="5"/>
  <c r="X2317" i="5"/>
  <c r="J191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X1319" i="5"/>
  <c r="J188" i="5"/>
  <c r="R2300" i="5"/>
  <c r="R1050" i="5"/>
  <c r="R1014" i="5"/>
  <c r="I1038" i="5"/>
  <c r="F1319" i="5"/>
  <c r="R851" i="5"/>
  <c r="F1946" i="5"/>
  <c r="H1946" i="5"/>
  <c r="X1425" i="5"/>
  <c r="I1380" i="5"/>
  <c r="X871" i="5"/>
  <c r="J462" i="5"/>
  <c r="I1946" i="5"/>
  <c r="R1664" i="5"/>
  <c r="X1157" i="5"/>
  <c r="H462" i="5"/>
  <c r="J1946" i="5"/>
  <c r="J1437" i="5"/>
  <c r="F1157" i="5"/>
  <c r="R1946" i="5"/>
  <c r="J1664" i="5"/>
  <c r="J1425" i="5"/>
  <c r="I2362" i="5"/>
  <c r="I871" i="5"/>
  <c r="I462" i="5"/>
  <c r="R573" i="5"/>
  <c r="I2479" i="5"/>
  <c r="R1324" i="5"/>
  <c r="H1157" i="5"/>
  <c r="F871" i="5"/>
  <c r="H296" i="5"/>
  <c r="F90" i="5"/>
  <c r="R745" i="5"/>
  <c r="F766" i="5"/>
  <c r="H745" i="5"/>
  <c r="H261" i="5"/>
  <c r="H2324" i="5"/>
  <c r="R1328" i="5"/>
  <c r="H561" i="5"/>
  <c r="F462" i="5"/>
  <c r="H573" i="5"/>
  <c r="I561" i="5"/>
  <c r="F1664" i="5"/>
  <c r="I573" i="5"/>
  <c r="J561" i="5"/>
  <c r="J296"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X2015" i="5"/>
  <c r="J2015" i="5"/>
  <c r="J1723" i="5"/>
  <c r="X1683" i="5"/>
  <c r="H1433" i="5"/>
  <c r="F1271" i="5"/>
  <c r="J601" i="5"/>
  <c r="J2076" i="5"/>
  <c r="I2076" i="5"/>
  <c r="J1672" i="5"/>
  <c r="X1715" i="5"/>
  <c r="R1402"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X1433" i="5"/>
  <c r="F1050" i="5"/>
  <c r="J114" i="5"/>
  <c r="F114" i="5"/>
  <c r="I114" i="5"/>
  <c r="F264" i="5"/>
  <c r="F671" i="5"/>
  <c r="R114" i="5"/>
  <c r="R1723" i="5"/>
  <c r="F1679" i="5"/>
  <c r="H1671"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232" i="5"/>
  <c r="H2479" i="5"/>
  <c r="H1858" i="5"/>
  <c r="I1753" i="5"/>
  <c r="R1640" i="5"/>
  <c r="J1109" i="5"/>
  <c r="I631" i="5"/>
  <c r="R1232" i="5"/>
  <c r="R2479" i="5"/>
  <c r="R2309" i="5"/>
  <c r="J1858" i="5"/>
  <c r="X1753" i="5"/>
  <c r="R1643" i="5"/>
  <c r="R1252" i="5"/>
  <c r="H1252" i="5"/>
  <c r="H1232" i="5"/>
  <c r="I595" i="5"/>
  <c r="R446" i="5"/>
  <c r="X2309" i="5"/>
  <c r="F2091" i="5"/>
  <c r="R1858" i="5"/>
  <c r="H414" i="5"/>
  <c r="H394" i="5"/>
  <c r="X2479" i="5"/>
  <c r="F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882" i="5"/>
  <c r="I1402" i="5"/>
  <c r="H1918" i="5"/>
  <c r="I1683" i="5"/>
  <c r="I1122" i="5"/>
  <c r="I1066" i="5"/>
  <c r="I882" i="5"/>
  <c r="R882" i="5"/>
  <c r="F1899" i="5"/>
  <c r="R1918" i="5"/>
  <c r="R1724" i="5"/>
  <c r="R1683" i="5"/>
  <c r="X1525" i="5"/>
  <c r="J2180" i="5"/>
  <c r="H2163" i="5"/>
  <c r="R2183" i="5"/>
  <c r="J1667" i="5"/>
  <c r="R1659" i="5"/>
  <c r="X1687" i="5"/>
  <c r="H1651" i="5"/>
  <c r="I1643" i="5"/>
  <c r="H941" i="5"/>
  <c r="I719" i="5"/>
  <c r="R2180" i="5"/>
  <c r="I2163" i="5"/>
  <c r="X2011" i="5"/>
  <c r="X2091" i="5"/>
  <c r="R1667" i="5"/>
  <c r="F1707" i="5"/>
  <c r="X1659" i="5"/>
  <c r="I1651" i="5"/>
  <c r="J1643" i="5"/>
  <c r="X941" i="5"/>
  <c r="H390" i="5"/>
  <c r="J719" i="5"/>
  <c r="J2453" i="5"/>
  <c r="F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H868" i="5"/>
  <c r="R753" i="5"/>
  <c r="J438" i="5"/>
  <c r="J410" i="5"/>
  <c r="J292" i="5"/>
  <c r="H276" i="5"/>
  <c r="J2115" i="5"/>
  <c r="I1854" i="5"/>
  <c r="X1841" i="5"/>
  <c r="H1773" i="5"/>
  <c r="H1810" i="5"/>
  <c r="X1773" i="5"/>
  <c r="R978" i="5"/>
  <c r="F851" i="5"/>
  <c r="F816" i="5"/>
  <c r="I579" i="5"/>
  <c r="H292" i="5"/>
  <c r="R2115" i="5"/>
  <c r="H1854" i="5"/>
  <c r="I1810" i="5"/>
  <c r="F1773" i="5"/>
  <c r="X729" i="5"/>
  <c r="X1085" i="5"/>
  <c r="J868" i="5"/>
  <c r="R579" i="5"/>
  <c r="F1841" i="5"/>
  <c r="J1854" i="5"/>
  <c r="J1810" i="5"/>
  <c r="H1139" i="5"/>
  <c r="I887" i="5"/>
  <c r="F737" i="5"/>
  <c r="H579" i="5"/>
  <c r="J276" i="5"/>
  <c r="H1085" i="5"/>
  <c r="R868" i="5"/>
  <c r="J591" i="5"/>
  <c r="I86" i="5"/>
  <c r="I2416" i="5"/>
  <c r="H1841" i="5"/>
  <c r="R1854" i="5"/>
  <c r="H1316" i="5"/>
  <c r="I978" i="5"/>
  <c r="F887" i="5"/>
  <c r="R729" i="5"/>
  <c r="X737" i="5"/>
  <c r="F523"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B41" i="6"/>
  <c r="G41" i="6" s="1"/>
  <c r="B31" i="6"/>
  <c r="G31" i="6" s="1"/>
  <c r="H31" i="6" s="1"/>
  <c r="D31" i="6" s="1"/>
  <c r="J2416" i="5"/>
  <c r="J2159" i="5"/>
  <c r="F1875" i="5"/>
  <c r="R1769" i="5"/>
  <c r="R1699" i="5"/>
  <c r="I1695" i="5"/>
  <c r="I1671" i="5"/>
  <c r="F1125" i="5"/>
  <c r="F874" i="5"/>
  <c r="R887" i="5"/>
  <c r="F782" i="5"/>
  <c r="R756" i="5"/>
  <c r="I587" i="5"/>
  <c r="R430" i="5"/>
  <c r="J434" i="5"/>
  <c r="H2011" i="5"/>
  <c r="F639" i="5"/>
  <c r="J206" i="5"/>
  <c r="F2196" i="5"/>
  <c r="R2416" i="5"/>
  <c r="H2408" i="5"/>
  <c r="H2010" i="5"/>
  <c r="J1875" i="5"/>
  <c r="X1769" i="5"/>
  <c r="J1668" i="5"/>
  <c r="X1699" i="5"/>
  <c r="J1695" i="5"/>
  <c r="F1699" i="5"/>
  <c r="F1711" i="5"/>
  <c r="J1671" i="5"/>
  <c r="R1002" i="5"/>
  <c r="X1351" i="5"/>
  <c r="I973" i="5"/>
  <c r="H1137" i="5"/>
  <c r="H874" i="5"/>
  <c r="H782" i="5"/>
  <c r="I756" i="5"/>
  <c r="I639" i="5"/>
  <c r="H643" i="5"/>
  <c r="H434"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214" i="5"/>
  <c r="J2408" i="5"/>
  <c r="H2300" i="5"/>
  <c r="H2099" i="5"/>
  <c r="J2010" i="5"/>
  <c r="R1935" i="5"/>
  <c r="H1800" i="5"/>
  <c r="H1866" i="5"/>
  <c r="I1663" i="5"/>
  <c r="H1711" i="5"/>
  <c r="F1493" i="5"/>
  <c r="J1493" i="5"/>
  <c r="X1671" i="5"/>
  <c r="I1002" i="5"/>
  <c r="H1351" i="5"/>
  <c r="R973" i="5"/>
  <c r="I1073" i="5"/>
  <c r="I874" i="5"/>
  <c r="J782" i="5"/>
  <c r="J748" i="5"/>
  <c r="R333" i="5"/>
  <c r="I1800" i="5"/>
  <c r="J1663" i="5"/>
  <c r="I1711" i="5"/>
  <c r="X1493" i="5"/>
  <c r="X1189" i="5"/>
  <c r="J1351" i="5"/>
  <c r="I1291" i="5"/>
  <c r="R874" i="5"/>
  <c r="R737" i="5"/>
  <c r="I716" i="5"/>
  <c r="R717" i="5"/>
  <c r="F756" i="5"/>
  <c r="H188" i="5"/>
  <c r="F188" i="5"/>
  <c r="R206" i="5"/>
  <c r="F280" i="5"/>
  <c r="X1509" i="5"/>
  <c r="F1189" i="5"/>
  <c r="I982"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X1939" i="5"/>
  <c r="I1785" i="5"/>
  <c r="J1470" i="5"/>
  <c r="I1130" i="5"/>
  <c r="I1114" i="5"/>
  <c r="I1303" i="5"/>
  <c r="R1144" i="5"/>
  <c r="X813" i="5"/>
  <c r="H633" i="5"/>
  <c r="R422" i="5"/>
  <c r="I2288" i="5"/>
  <c r="J1434" i="5"/>
  <c r="I1434" i="5"/>
  <c r="H1434" i="5"/>
  <c r="R2404" i="5"/>
  <c r="H2385" i="5"/>
  <c r="J2179" i="5"/>
  <c r="X2099" i="5"/>
  <c r="J1951" i="5"/>
  <c r="J1785" i="5"/>
  <c r="J1303" i="5"/>
  <c r="X1073" i="5"/>
  <c r="J422" i="5"/>
  <c r="R302" i="5"/>
  <c r="H378" i="5"/>
  <c r="J329" i="5"/>
  <c r="F70" i="5"/>
  <c r="R70" i="5"/>
  <c r="F2380" i="5"/>
  <c r="J2385" i="5"/>
  <c r="R2179" i="5"/>
  <c r="H2159" i="5"/>
  <c r="F2099" i="5"/>
  <c r="R1951" i="5"/>
  <c r="H2034" i="5"/>
  <c r="F1866" i="5"/>
  <c r="R1785" i="5"/>
  <c r="R1130" i="5"/>
  <c r="R1303" i="5"/>
  <c r="I970" i="5"/>
  <c r="F1073" i="5"/>
  <c r="F970" i="5"/>
  <c r="I816"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639" i="5"/>
  <c r="R639" i="5"/>
  <c r="J1066" i="5"/>
  <c r="H1066" i="5"/>
  <c r="X671" i="5"/>
  <c r="R671" i="5"/>
  <c r="H174" i="5"/>
  <c r="R174" i="5"/>
  <c r="J174" i="5"/>
  <c r="H807" i="5"/>
  <c r="J807" i="5"/>
  <c r="X807" i="5"/>
  <c r="X643" i="5"/>
  <c r="F643" i="5"/>
  <c r="I2264" i="5"/>
  <c r="R2264" i="5"/>
  <c r="J2264" i="5"/>
  <c r="F607" i="5"/>
  <c r="J1137" i="5"/>
  <c r="I866" i="5"/>
  <c r="R914" i="5"/>
  <c r="R709" i="5"/>
  <c r="H663" i="5"/>
  <c r="H607" i="5"/>
  <c r="H406"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206" i="5"/>
  <c r="I206" i="5"/>
  <c r="F206" i="5"/>
  <c r="J1509" i="5"/>
  <c r="X1137" i="5"/>
  <c r="H890" i="5"/>
  <c r="H914" i="5"/>
  <c r="J607" i="5"/>
  <c r="X711" i="5"/>
  <c r="I2188" i="5"/>
  <c r="H2188" i="5"/>
  <c r="I1850" i="5"/>
  <c r="F1850" i="5"/>
  <c r="I1632" i="5"/>
  <c r="F1632" i="5"/>
  <c r="I238" i="5"/>
  <c r="R238" i="5"/>
  <c r="F238" i="5"/>
  <c r="I390" i="5"/>
  <c r="F390" i="5"/>
  <c r="H101" i="5"/>
  <c r="F914" i="5"/>
  <c r="H711" i="5"/>
  <c r="H426" i="5"/>
  <c r="I2212" i="5"/>
  <c r="R2212" i="5"/>
  <c r="J2212" i="5"/>
  <c r="H2212" i="5"/>
  <c r="F2212" i="5"/>
  <c r="J2380" i="5"/>
  <c r="I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J1006" i="5"/>
  <c r="H1006" i="5"/>
  <c r="F1006" i="5"/>
  <c r="X631" i="5"/>
  <c r="R631" i="5"/>
  <c r="F631" i="5"/>
  <c r="J631" i="5"/>
  <c r="J828" i="5"/>
  <c r="H828" i="5"/>
  <c r="R813" i="5"/>
  <c r="I813" i="5"/>
  <c r="I442" i="5"/>
  <c r="F442" i="5"/>
  <c r="H162" i="5"/>
  <c r="R162" i="5"/>
  <c r="J162" i="5"/>
  <c r="I162" i="5"/>
  <c r="F162" i="5"/>
  <c r="X232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X773" i="5"/>
  <c r="J773" i="5"/>
  <c r="I709" i="5"/>
  <c r="F709" i="5"/>
  <c r="X709" i="5"/>
  <c r="J575" i="5"/>
  <c r="F575" i="5"/>
  <c r="R575" i="5"/>
  <c r="I422" i="5"/>
  <c r="F422" i="5"/>
  <c r="F378" i="5"/>
  <c r="I378" i="5"/>
  <c r="R296" i="5"/>
  <c r="F296" i="5"/>
  <c r="H2416" i="5"/>
  <c r="F2416" i="5"/>
  <c r="I2172" i="5"/>
  <c r="F2172" i="5"/>
  <c r="I2283" i="5"/>
  <c r="R2283" i="5"/>
  <c r="H2283" i="5"/>
  <c r="F2283" i="5"/>
  <c r="X2283" i="5"/>
  <c r="F2179" i="5"/>
  <c r="X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F364" i="5"/>
  <c r="H278" i="5"/>
  <c r="F278" i="5"/>
  <c r="R278" i="5"/>
  <c r="J278" i="5"/>
  <c r="I278" i="5"/>
  <c r="R716" i="5"/>
  <c r="H716" i="5"/>
  <c r="H250" i="5"/>
  <c r="R250" i="5"/>
  <c r="J250" i="5"/>
  <c r="I250" i="5"/>
  <c r="F250" i="5"/>
  <c r="R292" i="5"/>
  <c r="F292" i="5"/>
  <c r="I2015" i="5"/>
  <c r="H2015" i="5"/>
  <c r="F2015" i="5"/>
  <c r="F1656" i="5"/>
  <c r="I1656" i="5"/>
  <c r="H1656" i="5"/>
  <c r="I1189" i="5"/>
  <c r="R1189" i="5"/>
  <c r="J1189"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R2356" i="5"/>
  <c r="J2356" i="5"/>
  <c r="I2356" i="5"/>
  <c r="F2163" i="5"/>
  <c r="X2163" i="5"/>
  <c r="I1724" i="5"/>
  <c r="H1724" i="5"/>
  <c r="F1724" i="5"/>
  <c r="I1429" i="5"/>
  <c r="H1429" i="5"/>
  <c r="F1429" i="5"/>
  <c r="R1429" i="5"/>
  <c r="I1692" i="5"/>
  <c r="H1692" i="5"/>
  <c r="F1692" i="5"/>
  <c r="J1328" i="5"/>
  <c r="I1328" i="5"/>
  <c r="F1328" i="5"/>
  <c r="F1094" i="5"/>
  <c r="J1094" i="5"/>
  <c r="H1094" i="5"/>
  <c r="H1109" i="5"/>
  <c r="X1109" i="5"/>
  <c r="H1038" i="5"/>
  <c r="F1038" i="5"/>
  <c r="J1038" i="5"/>
  <c r="H761" i="5"/>
  <c r="F761" i="5"/>
  <c r="X761" i="5"/>
  <c r="J761" i="5"/>
  <c r="I761" i="5"/>
  <c r="H678" i="5"/>
  <c r="J678" i="5"/>
  <c r="F678" i="5"/>
  <c r="R678" i="5"/>
  <c r="H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J982" i="5"/>
  <c r="H982" i="5"/>
  <c r="F982" i="5"/>
  <c r="H765" i="5"/>
  <c r="J765" i="5"/>
  <c r="I765" i="5"/>
  <c r="F765" i="5"/>
  <c r="X765" i="5"/>
  <c r="H495" i="5"/>
  <c r="F495" i="5"/>
  <c r="R495" i="5"/>
  <c r="J495" i="5"/>
  <c r="H302" i="5"/>
  <c r="I430" i="5"/>
  <c r="F430" i="5"/>
  <c r="I426" i="5"/>
  <c r="F426" i="5"/>
  <c r="F26" i="6"/>
  <c r="X17" i="5"/>
  <c r="B39" i="6"/>
  <c r="G39" i="6" s="1"/>
  <c r="F24" i="6"/>
  <c r="B44" i="6"/>
  <c r="G44" i="6" s="1"/>
  <c r="B49" i="6"/>
  <c r="G49" i="6"/>
  <c r="B34" i="6"/>
  <c r="G34" i="6"/>
  <c r="B29" i="6"/>
  <c r="G29" i="6"/>
  <c r="B24" i="6"/>
  <c r="G24" i="6"/>
  <c r="G19" i="6"/>
  <c r="H19" i="6"/>
  <c r="F2425" i="5"/>
  <c r="X2425" i="5"/>
  <c r="R2425" i="5"/>
  <c r="J2425" i="5"/>
  <c r="I2425" i="5"/>
  <c r="H2425" i="5"/>
  <c r="D5" i="6"/>
  <c r="F2445" i="5"/>
  <c r="H2445" i="5"/>
  <c r="X2445" i="5"/>
  <c r="J2445" i="5"/>
  <c r="I2445" i="5"/>
  <c r="R2445" i="5"/>
  <c r="J2503" i="5"/>
  <c r="I2503" i="5"/>
  <c r="H2503" i="5"/>
  <c r="R2503" i="5"/>
  <c r="F2503" i="5"/>
  <c r="X2503" i="5"/>
  <c r="F2433" i="5"/>
  <c r="R2433" i="5"/>
  <c r="J2433" i="5"/>
  <c r="I2433" i="5"/>
  <c r="H2433" i="5"/>
  <c r="X2433" i="5"/>
  <c r="H2458" i="5"/>
  <c r="R2458" i="5"/>
  <c r="J2458" i="5"/>
  <c r="I2458" i="5"/>
  <c r="F2458" i="5"/>
  <c r="I2398" i="5"/>
  <c r="H2398" i="5"/>
  <c r="F2398" i="5"/>
  <c r="R2398" i="5"/>
  <c r="J2398" i="5"/>
  <c r="J2391" i="5"/>
  <c r="I2391" i="5"/>
  <c r="R2391" i="5"/>
  <c r="H2391" i="5"/>
  <c r="F2391" i="5"/>
  <c r="X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I2154" i="5"/>
  <c r="H2154" i="5"/>
  <c r="F2154" i="5"/>
  <c r="R2154" i="5"/>
  <c r="J2154" i="5"/>
  <c r="F2205" i="5"/>
  <c r="R2205" i="5"/>
  <c r="J2205" i="5"/>
  <c r="I2205" i="5"/>
  <c r="H2205" i="5"/>
  <c r="X2205" i="5"/>
  <c r="F2197" i="5"/>
  <c r="R2197" i="5"/>
  <c r="J2197" i="5"/>
  <c r="I2197" i="5"/>
  <c r="H2197" i="5"/>
  <c r="X2197" i="5"/>
  <c r="J2178" i="5"/>
  <c r="I2178" i="5"/>
  <c r="H2178" i="5"/>
  <c r="F2178" i="5"/>
  <c r="R2178" i="5"/>
  <c r="F2065" i="5"/>
  <c r="X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832" i="5"/>
  <c r="R1832" i="5"/>
  <c r="J1832" i="5"/>
  <c r="H1832" i="5"/>
  <c r="F1832" i="5"/>
  <c r="I1913" i="5"/>
  <c r="H1913" i="5"/>
  <c r="F1913" i="5"/>
  <c r="R1913" i="5"/>
  <c r="J1913" i="5"/>
  <c r="X1913" i="5"/>
  <c r="R1736" i="5"/>
  <c r="H1736" i="5"/>
  <c r="F1736" i="5"/>
  <c r="J1736" i="5"/>
  <c r="I1736" i="5"/>
  <c r="F1549" i="5"/>
  <c r="H1549" i="5"/>
  <c r="X1549" i="5"/>
  <c r="R1549" i="5"/>
  <c r="J1549" i="5"/>
  <c r="I1549" i="5"/>
  <c r="R1746" i="5"/>
  <c r="J1746" i="5"/>
  <c r="I1746" i="5"/>
  <c r="H1746" i="5"/>
  <c r="F1746" i="5"/>
  <c r="R1670" i="5"/>
  <c r="J1670" i="5"/>
  <c r="I1670" i="5"/>
  <c r="H1670" i="5"/>
  <c r="F1670" i="5"/>
  <c r="R1551" i="5"/>
  <c r="J1551" i="5"/>
  <c r="H1551" i="5"/>
  <c r="I1551" i="5"/>
  <c r="X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R1391" i="5"/>
  <c r="J1391" i="5"/>
  <c r="F1391" i="5"/>
  <c r="X1391" i="5"/>
  <c r="I1391" i="5"/>
  <c r="H1391" i="5"/>
  <c r="R1583" i="5"/>
  <c r="J1583" i="5"/>
  <c r="I1583" i="5"/>
  <c r="H1583" i="5"/>
  <c r="F1583" i="5"/>
  <c r="X1583" i="5"/>
  <c r="J1444" i="5"/>
  <c r="H1444" i="5"/>
  <c r="I1444" i="5"/>
  <c r="F1444" i="5"/>
  <c r="R1444" i="5"/>
  <c r="R1591" i="5"/>
  <c r="J1591" i="5"/>
  <c r="I1591" i="5"/>
  <c r="H1591" i="5"/>
  <c r="F1591" i="5"/>
  <c r="X1591" i="5"/>
  <c r="R1516" i="5"/>
  <c r="J1516" i="5"/>
  <c r="H1516" i="5"/>
  <c r="I1516" i="5"/>
  <c r="F1516" i="5"/>
  <c r="I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X1015" i="5"/>
  <c r="R1015" i="5"/>
  <c r="I1015" i="5"/>
  <c r="J1015" i="5"/>
  <c r="R1136" i="5"/>
  <c r="J1136" i="5"/>
  <c r="I1136" i="5"/>
  <c r="H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R987" i="5"/>
  <c r="J987" i="5"/>
  <c r="I987" i="5"/>
  <c r="H1051" i="5"/>
  <c r="J1051" i="5"/>
  <c r="R931" i="5"/>
  <c r="J931" i="5"/>
  <c r="I931" i="5"/>
  <c r="F931" i="5"/>
  <c r="H931" i="5"/>
  <c r="R913" i="5"/>
  <c r="I913" i="5"/>
  <c r="J913" i="5"/>
  <c r="H913" i="5"/>
  <c r="F913" i="5"/>
  <c r="X913" i="5"/>
  <c r="R869" i="5"/>
  <c r="I869" i="5"/>
  <c r="J869" i="5"/>
  <c r="H869" i="5"/>
  <c r="X869" i="5"/>
  <c r="F869" i="5"/>
  <c r="R862" i="5"/>
  <c r="I862" i="5"/>
  <c r="H862" i="5"/>
  <c r="F862" i="5"/>
  <c r="J862" i="5"/>
  <c r="J1048" i="5"/>
  <c r="I1048" i="5"/>
  <c r="H1048" i="5"/>
  <c r="R1048" i="5"/>
  <c r="F1048" i="5"/>
  <c r="I668" i="5"/>
  <c r="H668" i="5"/>
  <c r="F668" i="5"/>
  <c r="R668" i="5"/>
  <c r="J668" i="5"/>
  <c r="H636" i="5"/>
  <c r="I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R468" i="5"/>
  <c r="I540" i="5"/>
  <c r="J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c r="H26" i="6" s="1"/>
  <c r="G21" i="6"/>
  <c r="H21" i="6" s="1"/>
  <c r="B36" i="6"/>
  <c r="G36" i="6" s="1"/>
  <c r="H2438" i="5"/>
  <c r="F2438" i="5"/>
  <c r="R2438" i="5"/>
  <c r="J2438" i="5"/>
  <c r="I2438" i="5"/>
  <c r="F2413" i="5"/>
  <c r="X2413" i="5"/>
  <c r="R2413" i="5"/>
  <c r="J2413" i="5"/>
  <c r="I2413" i="5"/>
  <c r="H2413" i="5"/>
  <c r="J2447" i="5"/>
  <c r="F2447" i="5"/>
  <c r="X2447" i="5"/>
  <c r="I2447" i="5"/>
  <c r="H2447" i="5"/>
  <c r="R2447" i="5"/>
  <c r="I2426" i="5"/>
  <c r="H2426" i="5"/>
  <c r="F2426" i="5"/>
  <c r="R2426" i="5"/>
  <c r="J2426" i="5"/>
  <c r="J2377" i="5"/>
  <c r="H2377" i="5"/>
  <c r="F2377" i="5"/>
  <c r="X2377" i="5"/>
  <c r="R2377" i="5"/>
  <c r="I2377" i="5"/>
  <c r="F2286" i="5"/>
  <c r="R2286" i="5"/>
  <c r="I2286" i="5"/>
  <c r="J2286" i="5"/>
  <c r="H2286" i="5"/>
  <c r="J2191" i="5"/>
  <c r="X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H2237" i="5"/>
  <c r="F2237" i="5"/>
  <c r="X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R1770" i="5"/>
  <c r="J1770" i="5"/>
  <c r="I1770" i="5"/>
  <c r="F2081" i="5"/>
  <c r="X2081" i="5"/>
  <c r="R2081" i="5"/>
  <c r="J2081" i="5"/>
  <c r="I2081" i="5"/>
  <c r="H2081" i="5"/>
  <c r="X1879"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R1547" i="5"/>
  <c r="J1547" i="5"/>
  <c r="H1547" i="5"/>
  <c r="I1547" i="5"/>
  <c r="F1547" i="5"/>
  <c r="X1547" i="5"/>
  <c r="I1610" i="5"/>
  <c r="H1610" i="5"/>
  <c r="F1610" i="5"/>
  <c r="R1610" i="5"/>
  <c r="J1610" i="5"/>
  <c r="I1578" i="5"/>
  <c r="H1578" i="5"/>
  <c r="F1578" i="5"/>
  <c r="R1578" i="5"/>
  <c r="J1578" i="5"/>
  <c r="R1337" i="5"/>
  <c r="H1337" i="5"/>
  <c r="F1337" i="5"/>
  <c r="X1337" i="5"/>
  <c r="J1337" i="5"/>
  <c r="I1337" i="5"/>
  <c r="R1571" i="5"/>
  <c r="J1571" i="5"/>
  <c r="I1571" i="5"/>
  <c r="H1571" i="5"/>
  <c r="F1571" i="5"/>
  <c r="X1571" i="5"/>
  <c r="R1359" i="5"/>
  <c r="J1359" i="5"/>
  <c r="H1359" i="5"/>
  <c r="F1359" i="5"/>
  <c r="I1359" i="5"/>
  <c r="X1359" i="5"/>
  <c r="F1398" i="5"/>
  <c r="R1398" i="5"/>
  <c r="J1398" i="5"/>
  <c r="I1398" i="5"/>
  <c r="H1398" i="5"/>
  <c r="I1527" i="5"/>
  <c r="H1527" i="5"/>
  <c r="F1527" i="5"/>
  <c r="X1527" i="5"/>
  <c r="R1527" i="5"/>
  <c r="J1527" i="5"/>
  <c r="X1133" i="5"/>
  <c r="H1133" i="5"/>
  <c r="F1133" i="5"/>
  <c r="R1133" i="5"/>
  <c r="I1133" i="5"/>
  <c r="J1133" i="5"/>
  <c r="J1626" i="5"/>
  <c r="I1626" i="5"/>
  <c r="H1626" i="5"/>
  <c r="F1626" i="5"/>
  <c r="R1626" i="5"/>
  <c r="R1559" i="5"/>
  <c r="J1559" i="5"/>
  <c r="I1559" i="5"/>
  <c r="H1559" i="5"/>
  <c r="F1559" i="5"/>
  <c r="X1559" i="5"/>
  <c r="H1206" i="5"/>
  <c r="R1206" i="5"/>
  <c r="J1206" i="5"/>
  <c r="I1206" i="5"/>
  <c r="F1206" i="5"/>
  <c r="F1107" i="5"/>
  <c r="J1107" i="5"/>
  <c r="R1043" i="5"/>
  <c r="F1397" i="5"/>
  <c r="R1397" i="5"/>
  <c r="J1397" i="5"/>
  <c r="I1397" i="5"/>
  <c r="H1397" i="5"/>
  <c r="X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R1011" i="5"/>
  <c r="J1011" i="5"/>
  <c r="I1011" i="5"/>
  <c r="H1230" i="5"/>
  <c r="R1230" i="5"/>
  <c r="J1230" i="5"/>
  <c r="F1230" i="5"/>
  <c r="I1230" i="5"/>
  <c r="R910" i="5"/>
  <c r="I910" i="5"/>
  <c r="H910" i="5"/>
  <c r="F910" i="5"/>
  <c r="J910" i="5"/>
  <c r="X899"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X911" i="5"/>
  <c r="R911" i="5"/>
  <c r="J911" i="5"/>
  <c r="I911" i="5"/>
  <c r="F911" i="5"/>
  <c r="H911" i="5"/>
  <c r="R857" i="5"/>
  <c r="I857" i="5"/>
  <c r="H857" i="5"/>
  <c r="X857" i="5"/>
  <c r="J857" i="5"/>
  <c r="F857" i="5"/>
  <c r="J822" i="5"/>
  <c r="I822" i="5"/>
  <c r="F822" i="5"/>
  <c r="R822" i="5"/>
  <c r="H822" i="5"/>
  <c r="X867"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X2395" i="5"/>
  <c r="H2395" i="5"/>
  <c r="H2330" i="5"/>
  <c r="F2330" i="5"/>
  <c r="R2330" i="5"/>
  <c r="I2330" i="5"/>
  <c r="J2330" i="5"/>
  <c r="H2326" i="5"/>
  <c r="F2326" i="5"/>
  <c r="I2326" i="5"/>
  <c r="R2326" i="5"/>
  <c r="J2326" i="5"/>
  <c r="I2291" i="5"/>
  <c r="J2291" i="5"/>
  <c r="H2291" i="5"/>
  <c r="F2291" i="5"/>
  <c r="X2291" i="5"/>
  <c r="R2291" i="5"/>
  <c r="X2289"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X1385" i="5"/>
  <c r="R1595" i="5"/>
  <c r="J1595" i="5"/>
  <c r="I1595" i="5"/>
  <c r="H1595" i="5"/>
  <c r="F1595" i="5"/>
  <c r="X1595" i="5"/>
  <c r="F1173" i="5"/>
  <c r="X1173" i="5"/>
  <c r="R1173" i="5"/>
  <c r="J1173" i="5"/>
  <c r="H1173" i="5"/>
  <c r="I1173" i="5"/>
  <c r="R1091" i="5"/>
  <c r="F1027" i="5"/>
  <c r="I1027" i="5"/>
  <c r="F1406" i="5"/>
  <c r="R1406" i="5"/>
  <c r="J1406" i="5"/>
  <c r="I1406" i="5"/>
  <c r="H1406" i="5"/>
  <c r="I1330" i="5"/>
  <c r="H1330" i="5"/>
  <c r="R1330" i="5"/>
  <c r="J1330" i="5"/>
  <c r="F1330" i="5"/>
  <c r="I1298" i="5"/>
  <c r="H1298" i="5"/>
  <c r="R1298" i="5"/>
  <c r="J1298" i="5"/>
  <c r="F1298" i="5"/>
  <c r="I1266" i="5"/>
  <c r="H1266" i="5"/>
  <c r="R1266" i="5"/>
  <c r="J1266" i="5"/>
  <c r="F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R926" i="5"/>
  <c r="I926" i="5"/>
  <c r="H926" i="5"/>
  <c r="F926" i="5"/>
  <c r="J926" i="5"/>
  <c r="H1194" i="5"/>
  <c r="J1194" i="5"/>
  <c r="I1194" i="5"/>
  <c r="F1194" i="5"/>
  <c r="R1194" i="5"/>
  <c r="F971" i="5"/>
  <c r="X971" i="5"/>
  <c r="R971" i="5"/>
  <c r="J971" i="5"/>
  <c r="I971" i="5"/>
  <c r="H971" i="5"/>
  <c r="R929" i="5"/>
  <c r="I929" i="5"/>
  <c r="J929" i="5"/>
  <c r="H929" i="5"/>
  <c r="F929" i="5"/>
  <c r="X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R2406" i="5"/>
  <c r="I2430" i="5"/>
  <c r="H2430" i="5"/>
  <c r="F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J676" i="5"/>
  <c r="R644" i="5"/>
  <c r="I517" i="5"/>
  <c r="H517" i="5"/>
  <c r="F517" i="5"/>
  <c r="R517" i="5"/>
  <c r="J517" i="5"/>
  <c r="R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F36" i="6"/>
  <c r="F51" i="6"/>
  <c r="J2478" i="5"/>
  <c r="I2478" i="5"/>
  <c r="R2478" i="5"/>
  <c r="H2478" i="5"/>
  <c r="F2478" i="5"/>
  <c r="F2409" i="5"/>
  <c r="X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R2130" i="5"/>
  <c r="J2130" i="5"/>
  <c r="H2118" i="5"/>
  <c r="R2118" i="5"/>
  <c r="J2118" i="5"/>
  <c r="I2118" i="5"/>
  <c r="F2118" i="5"/>
  <c r="R2135" i="5"/>
  <c r="J2135" i="5"/>
  <c r="I2135" i="5"/>
  <c r="H2135" i="5"/>
  <c r="X2135" i="5"/>
  <c r="F2135" i="5"/>
  <c r="F2049" i="5"/>
  <c r="X2049" i="5"/>
  <c r="R2049" i="5"/>
  <c r="J2049" i="5"/>
  <c r="I2049" i="5"/>
  <c r="H2049" i="5"/>
  <c r="H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R1816" i="5"/>
  <c r="J1816" i="5"/>
  <c r="H1816" i="5"/>
  <c r="F1816" i="5"/>
  <c r="H1798" i="5"/>
  <c r="F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R1754" i="5"/>
  <c r="J1754" i="5"/>
  <c r="I1754" i="5"/>
  <c r="R1738" i="5"/>
  <c r="J1738" i="5"/>
  <c r="I1738" i="5"/>
  <c r="H1738" i="5"/>
  <c r="F1738" i="5"/>
  <c r="I1743" i="5"/>
  <c r="X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X1543" i="5"/>
  <c r="R1543" i="5"/>
  <c r="J1543" i="5"/>
  <c r="H1242" i="5"/>
  <c r="R1242" i="5"/>
  <c r="I1242" i="5"/>
  <c r="F1242" i="5"/>
  <c r="J1242" i="5"/>
  <c r="H1210" i="5"/>
  <c r="R1210" i="5"/>
  <c r="I1210" i="5"/>
  <c r="F1210" i="5"/>
  <c r="J1210" i="5"/>
  <c r="H1178" i="5"/>
  <c r="R1178" i="5"/>
  <c r="I1178" i="5"/>
  <c r="J1178" i="5"/>
  <c r="F1178" i="5"/>
  <c r="R1607" i="5"/>
  <c r="J1607" i="5"/>
  <c r="I1607" i="5"/>
  <c r="H1607" i="5"/>
  <c r="F1607" i="5"/>
  <c r="X1607" i="5"/>
  <c r="R1520" i="5"/>
  <c r="J1520" i="5"/>
  <c r="H1520" i="5"/>
  <c r="F1520" i="5"/>
  <c r="I1520" i="5"/>
  <c r="R1579" i="5"/>
  <c r="J1579" i="5"/>
  <c r="I1579" i="5"/>
  <c r="H1579" i="5"/>
  <c r="F1579" i="5"/>
  <c r="X1579" i="5"/>
  <c r="H1435" i="5"/>
  <c r="X1435" i="5"/>
  <c r="R1435" i="5"/>
  <c r="F1435" i="5"/>
  <c r="J1435" i="5"/>
  <c r="I1435" i="5"/>
  <c r="F1227" i="5"/>
  <c r="J1195" i="5"/>
  <c r="R1195" i="5"/>
  <c r="F1163" i="5"/>
  <c r="H1214" i="5"/>
  <c r="I1214" i="5"/>
  <c r="F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R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R1083" i="5"/>
  <c r="F1265" i="5"/>
  <c r="X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X865" i="5"/>
  <c r="J865" i="5"/>
  <c r="R858" i="5"/>
  <c r="I858" i="5"/>
  <c r="J858" i="5"/>
  <c r="H858" i="5"/>
  <c r="F858" i="5"/>
  <c r="H979" i="5"/>
  <c r="F979" i="5"/>
  <c r="R979" i="5"/>
  <c r="J979" i="5"/>
  <c r="I979" i="5"/>
  <c r="R878" i="5"/>
  <c r="I878" i="5"/>
  <c r="H878" i="5"/>
  <c r="F878" i="5"/>
  <c r="J878" i="5"/>
  <c r="I652" i="5"/>
  <c r="H652" i="5"/>
  <c r="F652" i="5"/>
  <c r="R652" i="5"/>
  <c r="J652" i="5"/>
  <c r="I620" i="5"/>
  <c r="J620" i="5"/>
  <c r="R574" i="5"/>
  <c r="J574" i="5"/>
  <c r="F574" i="5"/>
  <c r="I574" i="5"/>
  <c r="H574" i="5"/>
  <c r="F544" i="5"/>
  <c r="R544" i="5"/>
  <c r="J544" i="5"/>
  <c r="I544" i="5"/>
  <c r="H544" i="5"/>
  <c r="F472" i="5"/>
  <c r="R472" i="5"/>
  <c r="J472" i="5"/>
  <c r="I472" i="5"/>
  <c r="H472" i="5"/>
  <c r="F516" i="5"/>
  <c r="I516" i="5"/>
  <c r="R474" i="5"/>
  <c r="J474" i="5"/>
  <c r="F474" i="5"/>
  <c r="I474" i="5"/>
  <c r="H474" i="5"/>
  <c r="J524" i="5"/>
  <c r="R476" i="5"/>
  <c r="H584" i="5"/>
  <c r="F584" i="5"/>
  <c r="R584" i="5"/>
  <c r="J584" i="5"/>
  <c r="I584" i="5"/>
  <c r="F345" i="5"/>
  <c r="R365" i="5"/>
  <c r="I365" i="5"/>
  <c r="H365" i="5"/>
  <c r="F365" i="5"/>
  <c r="J365" i="5"/>
  <c r="R389" i="5"/>
  <c r="J389" i="5"/>
  <c r="I389" i="5"/>
  <c r="H389" i="5"/>
  <c r="F389" i="5"/>
  <c r="R385" i="5"/>
  <c r="J385" i="5"/>
  <c r="I385" i="5"/>
  <c r="H385" i="5"/>
  <c r="F385" i="5"/>
  <c r="R366" i="5"/>
  <c r="J366" i="5"/>
  <c r="H366" i="5"/>
  <c r="I366" i="5"/>
  <c r="F366" i="5"/>
  <c r="H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X2213" i="5"/>
  <c r="H2126" i="5"/>
  <c r="F2126" i="5"/>
  <c r="J2126" i="5"/>
  <c r="I2126" i="5"/>
  <c r="R2126" i="5"/>
  <c r="F2101" i="5"/>
  <c r="X2101" i="5"/>
  <c r="I2101" i="5"/>
  <c r="H2101" i="5"/>
  <c r="J2101" i="5"/>
  <c r="R2101" i="5"/>
  <c r="R1993" i="5"/>
  <c r="J1993" i="5"/>
  <c r="I1993" i="5"/>
  <c r="H1993" i="5"/>
  <c r="F1993" i="5"/>
  <c r="X1993" i="5"/>
  <c r="I1864" i="5"/>
  <c r="H1864" i="5"/>
  <c r="F1864" i="5"/>
  <c r="R1864" i="5"/>
  <c r="J1864" i="5"/>
  <c r="I1941" i="5"/>
  <c r="H1941" i="5"/>
  <c r="F1941" i="5"/>
  <c r="R1941" i="5"/>
  <c r="J1941" i="5"/>
  <c r="X1941" i="5"/>
  <c r="R2021" i="5"/>
  <c r="J2021" i="5"/>
  <c r="I2021" i="5"/>
  <c r="H2021" i="5"/>
  <c r="F2021" i="5"/>
  <c r="X2021" i="5"/>
  <c r="X1903"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I1535" i="5"/>
  <c r="H1535" i="5"/>
  <c r="F1535" i="5"/>
  <c r="X1535" i="5"/>
  <c r="J1535" i="5"/>
  <c r="R1535" i="5"/>
  <c r="I1390" i="5"/>
  <c r="H1390" i="5"/>
  <c r="F1390" i="5"/>
  <c r="R1390" i="5"/>
  <c r="J1390" i="5"/>
  <c r="H1202" i="5"/>
  <c r="F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I1488" i="5"/>
  <c r="X915" i="5"/>
  <c r="R915" i="5"/>
  <c r="I915" i="5"/>
  <c r="F915" i="5"/>
  <c r="J915" i="5"/>
  <c r="H915" i="5"/>
  <c r="F955" i="5"/>
  <c r="R955" i="5"/>
  <c r="I955" i="5"/>
  <c r="J955" i="5"/>
  <c r="H955" i="5"/>
  <c r="R870" i="5"/>
  <c r="I870" i="5"/>
  <c r="H870" i="5"/>
  <c r="F870" i="5"/>
  <c r="J870" i="5"/>
  <c r="R873" i="5"/>
  <c r="I873" i="5"/>
  <c r="H873" i="5"/>
  <c r="X873" i="5"/>
  <c r="J873" i="5"/>
  <c r="F873" i="5"/>
  <c r="F852" i="5"/>
  <c r="R852" i="5"/>
  <c r="I852" i="5"/>
  <c r="J852" i="5"/>
  <c r="H852" i="5"/>
  <c r="H817" i="5"/>
  <c r="X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J564" i="5"/>
  <c r="H500" i="5"/>
  <c r="F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F1369" i="5"/>
  <c r="R1369" i="5"/>
  <c r="I1369" i="5"/>
  <c r="H1369" i="5"/>
  <c r="J1369" i="5"/>
  <c r="X1369" i="5"/>
  <c r="J1472" i="5"/>
  <c r="H1472" i="5"/>
  <c r="F1472" i="5"/>
  <c r="I1472" i="5"/>
  <c r="R1472" i="5"/>
  <c r="H1399" i="5"/>
  <c r="X1399" i="5"/>
  <c r="F1399" i="5"/>
  <c r="R1399" i="5"/>
  <c r="J1399" i="5"/>
  <c r="I1399" i="5"/>
  <c r="I1326" i="5"/>
  <c r="H1326" i="5"/>
  <c r="R1326" i="5"/>
  <c r="J1326" i="5"/>
  <c r="F1326" i="5"/>
  <c r="H1071" i="5"/>
  <c r="F1071" i="5"/>
  <c r="X1071" i="5"/>
  <c r="R1071" i="5"/>
  <c r="I1071" i="5"/>
  <c r="J1071" i="5"/>
  <c r="H1007" i="5"/>
  <c r="F1007" i="5"/>
  <c r="X1007" i="5"/>
  <c r="R1007" i="5"/>
  <c r="J1007" i="5"/>
  <c r="I1007"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F548" i="5"/>
  <c r="F488" i="5"/>
  <c r="R488" i="5"/>
  <c r="J488" i="5"/>
  <c r="I488" i="5"/>
  <c r="H488" i="5"/>
  <c r="R433" i="5"/>
  <c r="J433" i="5"/>
  <c r="I433" i="5"/>
  <c r="H433" i="5"/>
  <c r="F433" i="5"/>
  <c r="R425" i="5"/>
  <c r="J425" i="5"/>
  <c r="I425" i="5"/>
  <c r="H425" i="5"/>
  <c r="F425" i="5"/>
  <c r="R369" i="5"/>
  <c r="I369" i="5"/>
  <c r="H369" i="5"/>
  <c r="F369" i="5"/>
  <c r="J369" i="5"/>
  <c r="R357" i="5"/>
  <c r="J357" i="5"/>
  <c r="F2405" i="5"/>
  <c r="X2405" i="5"/>
  <c r="H2405" i="5"/>
  <c r="R2405" i="5"/>
  <c r="J2405" i="5"/>
  <c r="I2405" i="5"/>
  <c r="J2439" i="5"/>
  <c r="R2439" i="5"/>
  <c r="I2439" i="5"/>
  <c r="X2439" i="5"/>
  <c r="H2439" i="5"/>
  <c r="F2439" i="5"/>
  <c r="F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X1615" i="5"/>
  <c r="H1246" i="5"/>
  <c r="I1246" i="5"/>
  <c r="F1246" i="5"/>
  <c r="R1246" i="5"/>
  <c r="J1246" i="5"/>
  <c r="H1459" i="5"/>
  <c r="F1459" i="5"/>
  <c r="X1459" i="5"/>
  <c r="J1459" i="5"/>
  <c r="I1459" i="5"/>
  <c r="R1459" i="5"/>
  <c r="X1749" i="5"/>
  <c r="R1749" i="5"/>
  <c r="I1749" i="5"/>
  <c r="J1749" i="5"/>
  <c r="H1749" i="5"/>
  <c r="F1749" i="5"/>
  <c r="H1250" i="5"/>
  <c r="R1250" i="5"/>
  <c r="J1250" i="5"/>
  <c r="I1250" i="5"/>
  <c r="F1250" i="5"/>
  <c r="R1567" i="5"/>
  <c r="J1567" i="5"/>
  <c r="I1567" i="5"/>
  <c r="H1567" i="5"/>
  <c r="F1567" i="5"/>
  <c r="X1567" i="5"/>
  <c r="F1059" i="5"/>
  <c r="J1059" i="5"/>
  <c r="I1314" i="5"/>
  <c r="H1314" i="5"/>
  <c r="R1314" i="5"/>
  <c r="J1314" i="5"/>
  <c r="F1314" i="5"/>
  <c r="I1282" i="5"/>
  <c r="H1282" i="5"/>
  <c r="R1282" i="5"/>
  <c r="J1282" i="5"/>
  <c r="F1282" i="5"/>
  <c r="I1483" i="5"/>
  <c r="H1483" i="5"/>
  <c r="F1483" i="5"/>
  <c r="X1483" i="5"/>
  <c r="J1483" i="5"/>
  <c r="R1483" i="5"/>
  <c r="H1179" i="5"/>
  <c r="H995" i="5"/>
  <c r="F995" i="5"/>
  <c r="R995" i="5"/>
  <c r="J995" i="5"/>
  <c r="I995" i="5"/>
  <c r="F951" i="5"/>
  <c r="X951" i="5"/>
  <c r="R951" i="5"/>
  <c r="J951" i="5"/>
  <c r="I951" i="5"/>
  <c r="H951" i="5"/>
  <c r="F975" i="5"/>
  <c r="X975" i="5"/>
  <c r="R975" i="5"/>
  <c r="J975" i="5"/>
  <c r="I975" i="5"/>
  <c r="H975" i="5"/>
  <c r="R1019" i="5"/>
  <c r="X927"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X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I580" i="5"/>
  <c r="F504" i="5"/>
  <c r="R504" i="5"/>
  <c r="J504" i="5"/>
  <c r="I504" i="5"/>
  <c r="H504" i="5"/>
  <c r="F596" i="5"/>
  <c r="I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D16" i="6"/>
  <c r="R2431" i="5"/>
  <c r="J2431" i="5"/>
  <c r="I2431" i="5"/>
  <c r="H2431" i="5"/>
  <c r="F2431" i="5"/>
  <c r="X2431" i="5"/>
  <c r="I2422" i="5"/>
  <c r="H2422" i="5"/>
  <c r="F2422" i="5"/>
  <c r="R2422" i="5"/>
  <c r="J2422" i="5"/>
  <c r="J2215" i="5"/>
  <c r="X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R1182" i="5"/>
  <c r="J1182" i="5"/>
  <c r="I1262" i="5"/>
  <c r="H1262" i="5"/>
  <c r="R1262" i="5"/>
  <c r="J1262" i="5"/>
  <c r="F1262" i="5"/>
  <c r="F1253" i="5"/>
  <c r="X1253" i="5"/>
  <c r="R1253" i="5"/>
  <c r="J1253" i="5"/>
  <c r="I1253" i="5"/>
  <c r="H1253" i="5"/>
  <c r="F1035" i="5"/>
  <c r="I1035" i="5"/>
  <c r="H1166" i="5"/>
  <c r="R1166" i="5"/>
  <c r="J1166" i="5"/>
  <c r="F1166" i="5"/>
  <c r="I1166" i="5"/>
  <c r="R922" i="5"/>
  <c r="I922" i="5"/>
  <c r="J922" i="5"/>
  <c r="H922" i="5"/>
  <c r="F922" i="5"/>
  <c r="R853" i="5"/>
  <c r="I853" i="5"/>
  <c r="J853" i="5"/>
  <c r="H853" i="5"/>
  <c r="X853" i="5"/>
  <c r="F853" i="5"/>
  <c r="R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R2342" i="5"/>
  <c r="J2342" i="5"/>
  <c r="I2342" i="5"/>
  <c r="H2334" i="5"/>
  <c r="F2334" i="5"/>
  <c r="R2334" i="5"/>
  <c r="I2334" i="5"/>
  <c r="J2334" i="5"/>
  <c r="J2327" i="5"/>
  <c r="I2327" i="5"/>
  <c r="H2327" i="5"/>
  <c r="X2327" i="5"/>
  <c r="R2327" i="5"/>
  <c r="F2327" i="5"/>
  <c r="I2282" i="5"/>
  <c r="R2282" i="5"/>
  <c r="J2282" i="5"/>
  <c r="H2282" i="5"/>
  <c r="F2282" i="5"/>
  <c r="H2249" i="5"/>
  <c r="F2249" i="5"/>
  <c r="X2249" i="5"/>
  <c r="R2249" i="5"/>
  <c r="I2249" i="5"/>
  <c r="J2249" i="5"/>
  <c r="I2166" i="5"/>
  <c r="H2166" i="5"/>
  <c r="F2166" i="5"/>
  <c r="R2166" i="5"/>
  <c r="J2166" i="5"/>
  <c r="F2057" i="5"/>
  <c r="X2057" i="5"/>
  <c r="R2057" i="5"/>
  <c r="J2057" i="5"/>
  <c r="I2057" i="5"/>
  <c r="H2057" i="5"/>
  <c r="H2210" i="5"/>
  <c r="R2210" i="5"/>
  <c r="J2210" i="5"/>
  <c r="I2210" i="5"/>
  <c r="F2210" i="5"/>
  <c r="J2119" i="5"/>
  <c r="I2119" i="5"/>
  <c r="H2119" i="5"/>
  <c r="R2119" i="5"/>
  <c r="F2119" i="5"/>
  <c r="X2119" i="5"/>
  <c r="I2094" i="5"/>
  <c r="H2094" i="5"/>
  <c r="F2094" i="5"/>
  <c r="R2094" i="5"/>
  <c r="J2094" i="5"/>
  <c r="I2174" i="5"/>
  <c r="H2174" i="5"/>
  <c r="F2174" i="5"/>
  <c r="R2174" i="5"/>
  <c r="J2174" i="5"/>
  <c r="I1945" i="5"/>
  <c r="H1945" i="5"/>
  <c r="F1945" i="5"/>
  <c r="X1945" i="5"/>
  <c r="R1945" i="5"/>
  <c r="J1945" i="5"/>
  <c r="F1859" i="5"/>
  <c r="X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X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R1857" i="5"/>
  <c r="J1857" i="5"/>
  <c r="I1857" i="5"/>
  <c r="H1857" i="5"/>
  <c r="F1857" i="5"/>
  <c r="X1857" i="5"/>
  <c r="R1730" i="5"/>
  <c r="J1730" i="5"/>
  <c r="I1730" i="5"/>
  <c r="H1730" i="5"/>
  <c r="F1730" i="5"/>
  <c r="J1416" i="5"/>
  <c r="I1416" i="5"/>
  <c r="R1416" i="5"/>
  <c r="H1416" i="5"/>
  <c r="F1416" i="5"/>
  <c r="X1733" i="5"/>
  <c r="R1733" i="5"/>
  <c r="J1733" i="5"/>
  <c r="I1733" i="5"/>
  <c r="H1733" i="5"/>
  <c r="F1733" i="5"/>
  <c r="J1436" i="5"/>
  <c r="I1436" i="5"/>
  <c r="H1436" i="5"/>
  <c r="F1436" i="5"/>
  <c r="R1436" i="5"/>
  <c r="I1606" i="5"/>
  <c r="H1606" i="5"/>
  <c r="F1606" i="5"/>
  <c r="R1606" i="5"/>
  <c r="J1606" i="5"/>
  <c r="I1574" i="5"/>
  <c r="H1574" i="5"/>
  <c r="F1574" i="5"/>
  <c r="R1574" i="5"/>
  <c r="J1574" i="5"/>
  <c r="F1357" i="5"/>
  <c r="R1357" i="5"/>
  <c r="X1357" i="5"/>
  <c r="J1357" i="5"/>
  <c r="H1357" i="5"/>
  <c r="I1357" i="5"/>
  <c r="F1339" i="5"/>
  <c r="I1339" i="5"/>
  <c r="I1499" i="5"/>
  <c r="H1499" i="5"/>
  <c r="F1499" i="5"/>
  <c r="X1499" i="5"/>
  <c r="J1499" i="5"/>
  <c r="R1499" i="5"/>
  <c r="F1361" i="5"/>
  <c r="R1361" i="5"/>
  <c r="I1361" i="5"/>
  <c r="H1361" i="5"/>
  <c r="X1361" i="5"/>
  <c r="J1361" i="5"/>
  <c r="F1381" i="5"/>
  <c r="R1381" i="5"/>
  <c r="J1381" i="5"/>
  <c r="I1381" i="5"/>
  <c r="X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J1004" i="5"/>
  <c r="I1004" i="5"/>
  <c r="H1004" i="5"/>
  <c r="F1004" i="5"/>
  <c r="R1004" i="5"/>
  <c r="R946" i="5"/>
  <c r="I946" i="5"/>
  <c r="J946" i="5"/>
  <c r="H946" i="5"/>
  <c r="F946" i="5"/>
  <c r="H1187" i="5"/>
  <c r="I1143" i="5"/>
  <c r="R1143" i="5"/>
  <c r="J1143" i="5"/>
  <c r="H1143" i="5"/>
  <c r="F1143" i="5"/>
  <c r="X1143" i="5"/>
  <c r="R897" i="5"/>
  <c r="I897" i="5"/>
  <c r="H897" i="5"/>
  <c r="F897" i="5"/>
  <c r="X897" i="5"/>
  <c r="J897" i="5"/>
  <c r="R902" i="5"/>
  <c r="I902" i="5"/>
  <c r="J902" i="5"/>
  <c r="H902" i="5"/>
  <c r="F902" i="5"/>
  <c r="R885" i="5"/>
  <c r="I885" i="5"/>
  <c r="J885" i="5"/>
  <c r="H885" i="5"/>
  <c r="X885" i="5"/>
  <c r="F885" i="5"/>
  <c r="H660" i="5"/>
  <c r="I628" i="5"/>
  <c r="J628" i="5"/>
  <c r="R586" i="5"/>
  <c r="J586" i="5"/>
  <c r="F586" i="5"/>
  <c r="H586" i="5"/>
  <c r="I586" i="5"/>
  <c r="R570" i="5"/>
  <c r="J570" i="5"/>
  <c r="F570" i="5"/>
  <c r="I570" i="5"/>
  <c r="H570" i="5"/>
  <c r="F588" i="5"/>
  <c r="F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65" i="6"/>
  <c r="B2" i="6" s="1"/>
  <c r="F49" i="6"/>
  <c r="F29" i="6"/>
  <c r="H29" i="6"/>
  <c r="D29" i="6" s="1"/>
  <c r="F2429" i="5"/>
  <c r="X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76" i="5"/>
  <c r="F2376" i="5"/>
  <c r="J2376" i="5"/>
  <c r="I2376" i="5"/>
  <c r="R2376" i="5"/>
  <c r="H2360" i="5"/>
  <c r="F2360" i="5"/>
  <c r="J2360" i="5"/>
  <c r="I2360" i="5"/>
  <c r="R2360" i="5"/>
  <c r="R2274" i="5"/>
  <c r="J2274" i="5"/>
  <c r="H2274" i="5"/>
  <c r="I2274" i="5"/>
  <c r="F2274" i="5"/>
  <c r="J2383" i="5"/>
  <c r="I2383" i="5"/>
  <c r="R2383" i="5"/>
  <c r="H2383" i="5"/>
  <c r="F2383" i="5"/>
  <c r="X2383" i="5"/>
  <c r="H2229" i="5"/>
  <c r="F2229" i="5"/>
  <c r="R2229" i="5"/>
  <c r="J2229" i="5"/>
  <c r="I2229" i="5"/>
  <c r="X2229" i="5"/>
  <c r="J2230" i="5"/>
  <c r="I2230" i="5"/>
  <c r="H2230" i="5"/>
  <c r="F2230" i="5"/>
  <c r="R2230" i="5"/>
  <c r="J2182" i="5"/>
  <c r="I2182" i="5"/>
  <c r="H2182" i="5"/>
  <c r="F2182" i="5"/>
  <c r="R2182" i="5"/>
  <c r="I2162" i="5"/>
  <c r="H2162" i="5"/>
  <c r="F2162" i="5"/>
  <c r="R2162" i="5"/>
  <c r="J2162" i="5"/>
  <c r="F2105" i="5"/>
  <c r="X2105" i="5"/>
  <c r="I2105"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X2067" i="5"/>
  <c r="I2067" i="5"/>
  <c r="I2048" i="5"/>
  <c r="H2048" i="5"/>
  <c r="F2048" i="5"/>
  <c r="R2048" i="5"/>
  <c r="J2048" i="5"/>
  <c r="R1961" i="5"/>
  <c r="J1961" i="5"/>
  <c r="I1961" i="5"/>
  <c r="H1961" i="5"/>
  <c r="F1961" i="5"/>
  <c r="X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921" i="5"/>
  <c r="X1895" i="5"/>
  <c r="J1895" i="5"/>
  <c r="R1895" i="5"/>
  <c r="I1895" i="5"/>
  <c r="H1895" i="5"/>
  <c r="F1895" i="5"/>
  <c r="R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X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X1471" i="5"/>
  <c r="I1471" i="5"/>
  <c r="R1471" i="5"/>
  <c r="J1471" i="5"/>
  <c r="H1443" i="5"/>
  <c r="F1443" i="5"/>
  <c r="X1443" i="5"/>
  <c r="J1443" i="5"/>
  <c r="I1443" i="5"/>
  <c r="R1443" i="5"/>
  <c r="F1414" i="5"/>
  <c r="R1414" i="5"/>
  <c r="J1414" i="5"/>
  <c r="I1414" i="5"/>
  <c r="H1414" i="5"/>
  <c r="I1358" i="5"/>
  <c r="H1358" i="5"/>
  <c r="R1358" i="5"/>
  <c r="F1358" i="5"/>
  <c r="J1358" i="5"/>
  <c r="H1419" i="5"/>
  <c r="X1419" i="5"/>
  <c r="R1419" i="5"/>
  <c r="F1419" i="5"/>
  <c r="J1419" i="5"/>
  <c r="I1419" i="5"/>
  <c r="R1575" i="5"/>
  <c r="J1575" i="5"/>
  <c r="I1575" i="5"/>
  <c r="H1575" i="5"/>
  <c r="F1575" i="5"/>
  <c r="X1575" i="5"/>
  <c r="H1427" i="5"/>
  <c r="X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X1555" i="5"/>
  <c r="R1075" i="5"/>
  <c r="I1306" i="5"/>
  <c r="H1306" i="5"/>
  <c r="R1306" i="5"/>
  <c r="J1306" i="5"/>
  <c r="F1306" i="5"/>
  <c r="I1274" i="5"/>
  <c r="H1274" i="5"/>
  <c r="R1274" i="5"/>
  <c r="J1274" i="5"/>
  <c r="F1274" i="5"/>
  <c r="J1456" i="5"/>
  <c r="H1456" i="5"/>
  <c r="F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X949" i="5"/>
  <c r="R1152" i="5"/>
  <c r="J1152" i="5"/>
  <c r="I1152" i="5"/>
  <c r="H1152" i="5"/>
  <c r="F1152" i="5"/>
  <c r="R881" i="5"/>
  <c r="I881" i="5"/>
  <c r="H881" i="5"/>
  <c r="F881" i="5"/>
  <c r="X881" i="5"/>
  <c r="J881" i="5"/>
  <c r="R901" i="5"/>
  <c r="I901" i="5"/>
  <c r="J901" i="5"/>
  <c r="H901" i="5"/>
  <c r="X901" i="5"/>
  <c r="F901" i="5"/>
  <c r="R889" i="5"/>
  <c r="I889" i="5"/>
  <c r="H889" i="5"/>
  <c r="X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I532" i="5"/>
  <c r="H568" i="5"/>
  <c r="F568" i="5"/>
  <c r="R568" i="5"/>
  <c r="J568" i="5"/>
  <c r="I568" i="5"/>
  <c r="R572" i="5"/>
  <c r="I473" i="5"/>
  <c r="H473" i="5"/>
  <c r="R473" i="5"/>
  <c r="J473" i="5"/>
  <c r="F473" i="5"/>
  <c r="R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197" i="5"/>
  <c r="S67" i="5"/>
  <c r="S370" i="5"/>
  <c r="S113" i="5"/>
  <c r="S350" i="5"/>
  <c r="S230" i="5"/>
  <c r="S161" i="5"/>
  <c r="S37" i="5"/>
  <c r="S285" i="5"/>
  <c r="S85" i="5"/>
  <c r="S269" i="5"/>
  <c r="S13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527" i="5"/>
  <c r="S140" i="5"/>
  <c r="S515" i="5"/>
  <c r="S593" i="5"/>
  <c r="S97" i="5"/>
  <c r="S133" i="5"/>
  <c r="S506" i="5"/>
  <c r="S33" i="5"/>
  <c r="S157" i="5"/>
  <c r="S332" i="5"/>
  <c r="S450" i="5"/>
  <c r="S334" i="5"/>
  <c r="S204" i="5"/>
  <c r="S125" i="5"/>
  <c r="S152"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52" i="5"/>
  <c r="S257" i="5"/>
  <c r="S138" i="5"/>
  <c r="S91" i="5"/>
  <c r="S318" i="5"/>
  <c r="S546" i="5"/>
  <c r="S543" i="5"/>
  <c r="S525" i="5"/>
  <c r="S317" i="5"/>
  <c r="S240" i="5"/>
  <c r="S172" i="5"/>
  <c r="S173" i="5"/>
  <c r="S378" i="5"/>
  <c r="S330" i="5"/>
  <c r="S281" i="5"/>
  <c r="S273" i="5"/>
  <c r="S217" i="5"/>
  <c r="S83" i="5"/>
  <c r="S106" i="5"/>
  <c r="S284" i="5"/>
  <c r="S39" i="5"/>
  <c r="S99" i="5"/>
  <c r="S265" i="5"/>
  <c r="S539" i="5"/>
  <c r="S519" i="5"/>
  <c r="S185" i="5"/>
  <c r="S549" i="5"/>
  <c r="S164" i="5"/>
  <c r="S337" i="5"/>
  <c r="S535" i="5"/>
  <c r="S309" i="5"/>
  <c r="S497" i="5"/>
  <c r="S121" i="5"/>
  <c r="S483" i="5"/>
  <c r="S78" i="5"/>
  <c r="S470" i="5"/>
  <c r="S297" i="5"/>
  <c r="S81" i="5"/>
  <c r="S77" i="5"/>
  <c r="S141" i="5"/>
  <c r="S514" i="5"/>
  <c r="S45" i="5"/>
  <c r="S180" i="5"/>
  <c r="S53" i="5"/>
  <c r="S65" i="5"/>
  <c r="S89" i="5"/>
  <c r="S75" i="5"/>
  <c r="S241" i="5"/>
  <c r="S306" i="5"/>
  <c r="S100" i="5"/>
  <c r="S554" i="5"/>
  <c r="S569" i="5"/>
  <c r="S153" i="5"/>
  <c r="S69" i="5"/>
  <c r="S300" i="5"/>
  <c r="S62" i="5"/>
  <c r="S63" i="5"/>
  <c r="S245" i="5"/>
  <c r="S253" i="5"/>
  <c r="S59" i="5"/>
  <c r="S205" i="5"/>
  <c r="S324" i="5"/>
  <c r="S526" i="5"/>
  <c r="S368" i="5"/>
  <c r="S380" i="5"/>
  <c r="S51" i="5"/>
  <c r="S308" i="5"/>
  <c r="S596" i="5"/>
  <c r="S598" i="5"/>
  <c r="X461" i="5"/>
  <c r="X139" i="5"/>
  <c r="X501" i="5"/>
  <c r="S610" i="5"/>
  <c r="X219" i="5"/>
  <c r="X397" i="5"/>
  <c r="X537" i="5"/>
  <c r="S600" i="5"/>
  <c r="X339" i="5"/>
  <c r="X465" i="5"/>
  <c r="X485" i="5"/>
  <c r="X471" i="5"/>
  <c r="X151" i="5"/>
  <c r="X179" i="5"/>
  <c r="X231" i="5"/>
  <c r="X263" i="5"/>
  <c r="X295" i="5"/>
  <c r="X191" i="5"/>
  <c r="X517" i="5"/>
  <c r="X175" i="5"/>
  <c r="X243" i="5"/>
  <c r="X275" i="5"/>
  <c r="X377" i="5"/>
  <c r="X595" i="5"/>
  <c r="X523" i="5"/>
  <c r="X495" i="5"/>
  <c r="X577" i="5"/>
  <c r="X319" i="5"/>
  <c r="X211" i="5"/>
  <c r="X453" i="5"/>
  <c r="X405" i="5"/>
  <c r="X187" i="5"/>
  <c r="X365" i="5"/>
  <c r="X327" i="5"/>
  <c r="X203" i="5"/>
  <c r="X599" i="5"/>
  <c r="S599" i="5"/>
  <c r="X107" i="5"/>
  <c r="X111" i="5"/>
  <c r="X167" i="5"/>
  <c r="X163" i="5"/>
  <c r="X445" i="5"/>
  <c r="X307" i="5"/>
  <c r="X199" i="5"/>
  <c r="X315" i="5"/>
  <c r="X143" i="5"/>
  <c r="X207" i="5"/>
  <c r="X381" i="5"/>
  <c r="S381" i="5"/>
  <c r="X223" i="5"/>
  <c r="X255" i="5"/>
  <c r="X287" i="5"/>
  <c r="X389" i="5"/>
  <c r="X115" i="5"/>
  <c r="X235" i="5"/>
  <c r="X267" i="5"/>
  <c r="X299" i="5"/>
  <c r="X591" i="5"/>
  <c r="S532" i="5"/>
  <c r="X437" i="5"/>
  <c r="X147" i="5"/>
  <c r="X215" i="5"/>
  <c r="X533" i="5"/>
  <c r="S354" i="5"/>
  <c r="X587" i="5"/>
  <c r="X601" i="5"/>
  <c r="S601" i="5"/>
  <c r="X429" i="5"/>
  <c r="X311" i="5"/>
  <c r="X155" i="5"/>
  <c r="X123" i="5"/>
  <c r="S602" i="5"/>
  <c r="X247" i="5"/>
  <c r="X279" i="5"/>
  <c r="X183" i="5"/>
  <c r="X103" i="5"/>
  <c r="X227" i="5"/>
  <c r="X259" i="5"/>
  <c r="X291" i="5"/>
  <c r="X373" i="5"/>
  <c r="S604" i="5"/>
  <c r="X127" i="5"/>
  <c r="X421" i="5"/>
  <c r="X171" i="5"/>
  <c r="X553" i="5"/>
  <c r="S606" i="5"/>
  <c r="X441" i="5"/>
  <c r="X131" i="5"/>
  <c r="X323" i="5"/>
  <c r="X575" i="5"/>
  <c r="X579" i="5"/>
  <c r="X555" i="5"/>
  <c r="S313" i="5"/>
  <c r="X135" i="5"/>
  <c r="X413" i="5"/>
  <c r="X159" i="5"/>
  <c r="X459" i="5"/>
  <c r="X195" i="5"/>
  <c r="X239" i="5"/>
  <c r="X271" i="5"/>
  <c r="X119" i="5"/>
  <c r="X251" i="5"/>
  <c r="X283" i="5"/>
  <c r="X607" i="5"/>
  <c r="X573" i="5"/>
  <c r="H39" i="6"/>
  <c r="D39" i="6" s="1"/>
  <c r="H24" i="6"/>
  <c r="AB9" i="5"/>
  <c r="AB10" i="5"/>
  <c r="AB13" i="5"/>
  <c r="AB16" i="5"/>
  <c r="AB15" i="5"/>
  <c r="AB8" i="5"/>
  <c r="AB12" i="5"/>
  <c r="AB14" i="5"/>
  <c r="AB11" i="5"/>
  <c r="AB7" i="5"/>
  <c r="H49" i="6"/>
  <c r="D49" i="6"/>
  <c r="H34" i="6"/>
  <c r="D19" i="6"/>
  <c r="X99"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94" i="5"/>
  <c r="S608" i="5"/>
  <c r="S574" i="5"/>
  <c r="S496" i="5"/>
  <c r="S433" i="5"/>
  <c r="S103" i="5"/>
  <c r="S162" i="5"/>
  <c r="S171" i="5"/>
  <c r="S210" i="5"/>
  <c r="S473" i="5"/>
  <c r="S584" i="5"/>
  <c r="S582" i="5"/>
  <c r="S147" i="5"/>
  <c r="S587" i="5"/>
  <c r="S488" i="5"/>
  <c r="S592" i="5"/>
  <c r="D34" i="6"/>
  <c r="R15" i="5"/>
  <c r="I15" i="5"/>
  <c r="H15" i="5"/>
  <c r="J15" i="5"/>
  <c r="F15" i="5"/>
  <c r="I10" i="5"/>
  <c r="F10" i="5"/>
  <c r="R10" i="5"/>
  <c r="J10" i="5"/>
  <c r="H10" i="5"/>
  <c r="H12" i="5"/>
  <c r="R12" i="5"/>
  <c r="J12" i="5"/>
  <c r="I12" i="5"/>
  <c r="F12" i="5"/>
  <c r="H7" i="5"/>
  <c r="R7" i="5"/>
  <c r="F7" i="5"/>
  <c r="I7" i="5"/>
  <c r="J7" i="5"/>
  <c r="H16" i="5"/>
  <c r="I16" i="5"/>
  <c r="J16" i="5"/>
  <c r="R16" i="5"/>
  <c r="F16" i="5"/>
  <c r="H9" i="5"/>
  <c r="J9" i="5"/>
  <c r="I9" i="5"/>
  <c r="R9" i="5"/>
  <c r="F9" i="5"/>
  <c r="R8" i="5"/>
  <c r="H8" i="5"/>
  <c r="J8" i="5"/>
  <c r="I8" i="5"/>
  <c r="F8" i="5"/>
  <c r="H14" i="5"/>
  <c r="J14" i="5"/>
  <c r="I14" i="5"/>
  <c r="F14" i="5"/>
  <c r="R14" i="5"/>
  <c r="H11" i="5"/>
  <c r="R11" i="5"/>
  <c r="J11" i="5"/>
  <c r="F11" i="5"/>
  <c r="I11" i="5"/>
  <c r="I13" i="5"/>
  <c r="R13" i="5"/>
  <c r="J13" i="5"/>
  <c r="H13" i="5"/>
  <c r="F13" i="5"/>
  <c r="X8" i="5"/>
  <c r="X15" i="5"/>
  <c r="S17" i="5"/>
  <c r="S12" i="5"/>
  <c r="S26" i="5"/>
  <c r="S8" i="5"/>
  <c r="S21" i="5"/>
  <c r="S29" i="5"/>
  <c r="S28" i="5"/>
  <c r="S19" i="5"/>
  <c r="S22" i="5"/>
  <c r="S18" i="5"/>
  <c r="S24" i="5"/>
  <c r="S10" i="5"/>
  <c r="S9" i="5"/>
  <c r="S11" i="5"/>
  <c r="S30" i="5"/>
  <c r="S7" i="5"/>
  <c r="G64" i="6" a="1"/>
  <c r="S14" i="5"/>
  <c r="S27" i="5"/>
  <c r="S25" i="5"/>
  <c r="S6" i="5"/>
  <c r="S15" i="5"/>
  <c r="E1355" i="5" l="1"/>
  <c r="X1355" i="5" s="1"/>
  <c r="F1355" i="5"/>
  <c r="G1355" i="5"/>
  <c r="E1347" i="5"/>
  <c r="X1347" i="5" s="1"/>
  <c r="G1347" i="5"/>
  <c r="E1307" i="5"/>
  <c r="X1307" i="5" s="1"/>
  <c r="H1307" i="5"/>
  <c r="G1307" i="5"/>
  <c r="E1267" i="5"/>
  <c r="X1267" i="5" s="1"/>
  <c r="H1267" i="5"/>
  <c r="G1267" i="5"/>
  <c r="E1259" i="5"/>
  <c r="X1259" i="5" s="1"/>
  <c r="H1259" i="5"/>
  <c r="G1259" i="5"/>
  <c r="E1235" i="5"/>
  <c r="X1235" i="5" s="1"/>
  <c r="G1235" i="5"/>
  <c r="H1235" i="5"/>
  <c r="E1195" i="5"/>
  <c r="X1195" i="5" s="1"/>
  <c r="G1195" i="5"/>
  <c r="E1139" i="5"/>
  <c r="X1139" i="5" s="1"/>
  <c r="G1139" i="5"/>
  <c r="J1139" i="5"/>
  <c r="E1131" i="5"/>
  <c r="X1131" i="5" s="1"/>
  <c r="G1131" i="5"/>
  <c r="R1131" i="5"/>
  <c r="E1091" i="5"/>
  <c r="X1091" i="5" s="1"/>
  <c r="G1091" i="5"/>
  <c r="E1083" i="5"/>
  <c r="X1083" i="5" s="1"/>
  <c r="G1083" i="5"/>
  <c r="E1075" i="5"/>
  <c r="X1075" i="5" s="1"/>
  <c r="G1075" i="5"/>
  <c r="E1035" i="5"/>
  <c r="X1035" i="5" s="1"/>
  <c r="G1035" i="5"/>
  <c r="E460" i="5"/>
  <c r="X460" i="5" s="1"/>
  <c r="R460" i="5"/>
  <c r="I460" i="5"/>
  <c r="E444" i="5"/>
  <c r="X444" i="5" s="1"/>
  <c r="F444" i="5"/>
  <c r="J444" i="5"/>
  <c r="H444" i="5"/>
  <c r="I444" i="5"/>
  <c r="E436" i="5"/>
  <c r="X436" i="5" s="1"/>
  <c r="J436" i="5"/>
  <c r="H436" i="5"/>
  <c r="F436" i="5"/>
  <c r="I436" i="5"/>
  <c r="E372" i="5"/>
  <c r="X372" i="5" s="1"/>
  <c r="R372" i="5"/>
  <c r="J372" i="5"/>
  <c r="H372" i="5"/>
  <c r="E361" i="5"/>
  <c r="X361" i="5" s="1"/>
  <c r="G361" i="5"/>
  <c r="E353" i="5"/>
  <c r="X353" i="5" s="1"/>
  <c r="G353" i="5"/>
  <c r="E345" i="5"/>
  <c r="X345" i="5" s="1"/>
  <c r="G345" i="5"/>
  <c r="E337" i="5"/>
  <c r="X337" i="5" s="1"/>
  <c r="G337" i="5"/>
  <c r="J337" i="5"/>
  <c r="H337" i="5"/>
  <c r="E329" i="5"/>
  <c r="X329" i="5" s="1"/>
  <c r="G329" i="5"/>
  <c r="E321" i="5"/>
  <c r="X321" i="5" s="1"/>
  <c r="G321" i="5"/>
  <c r="R321" i="5"/>
  <c r="J321" i="5"/>
  <c r="E313" i="5"/>
  <c r="X313" i="5" s="1"/>
  <c r="G313" i="5"/>
  <c r="E305" i="5"/>
  <c r="X305" i="5" s="1"/>
  <c r="G305" i="5"/>
  <c r="E297" i="5"/>
  <c r="X297" i="5" s="1"/>
  <c r="G297" i="5"/>
  <c r="E293" i="5"/>
  <c r="X293" i="5" s="1"/>
  <c r="G293" i="5"/>
  <c r="E285" i="5"/>
  <c r="X285" i="5" s="1"/>
  <c r="G285" i="5"/>
  <c r="F285" i="5"/>
  <c r="R285" i="5"/>
  <c r="J285" i="5"/>
  <c r="E281" i="5"/>
  <c r="X281" i="5" s="1"/>
  <c r="G281" i="5"/>
  <c r="E277" i="5"/>
  <c r="X277" i="5" s="1"/>
  <c r="G277" i="5"/>
  <c r="E273" i="5"/>
  <c r="X273" i="5" s="1"/>
  <c r="G273" i="5"/>
  <c r="H273" i="5"/>
  <c r="I273" i="5"/>
  <c r="F273" i="5"/>
  <c r="E269" i="5"/>
  <c r="X269" i="5" s="1"/>
  <c r="G269" i="5"/>
  <c r="R269" i="5"/>
  <c r="J269" i="5"/>
  <c r="H269" i="5"/>
  <c r="I269" i="5"/>
  <c r="E265" i="5"/>
  <c r="X265" i="5" s="1"/>
  <c r="G265" i="5"/>
  <c r="E261" i="5"/>
  <c r="X261" i="5" s="1"/>
  <c r="G261" i="5"/>
  <c r="J261" i="5"/>
  <c r="E257" i="5"/>
  <c r="X257" i="5" s="1"/>
  <c r="G257" i="5"/>
  <c r="F257" i="5"/>
  <c r="I257" i="5"/>
  <c r="R257" i="5"/>
  <c r="E253" i="5"/>
  <c r="X253" i="5" s="1"/>
  <c r="G253" i="5"/>
  <c r="R253" i="5"/>
  <c r="J253" i="5"/>
  <c r="H253" i="5"/>
  <c r="I253" i="5"/>
  <c r="E249" i="5"/>
  <c r="X249" i="5" s="1"/>
  <c r="G249" i="5"/>
  <c r="E241" i="5"/>
  <c r="X241" i="5" s="1"/>
  <c r="G241" i="5"/>
  <c r="R241" i="5"/>
  <c r="J241" i="5"/>
  <c r="H241" i="5"/>
  <c r="I241" i="5"/>
  <c r="E237" i="5"/>
  <c r="X237" i="5" s="1"/>
  <c r="G237" i="5"/>
  <c r="R237" i="5"/>
  <c r="H237" i="5"/>
  <c r="J237" i="5"/>
  <c r="E233" i="5"/>
  <c r="X233" i="5" s="1"/>
  <c r="G233" i="5"/>
  <c r="J233" i="5"/>
  <c r="H233" i="5"/>
  <c r="I233" i="5"/>
  <c r="F233" i="5"/>
  <c r="E229" i="5"/>
  <c r="X229" i="5" s="1"/>
  <c r="G229" i="5"/>
  <c r="E225" i="5"/>
  <c r="X225" i="5" s="1"/>
  <c r="G225" i="5"/>
  <c r="E221" i="5"/>
  <c r="X221" i="5" s="1"/>
  <c r="G221" i="5"/>
  <c r="H221" i="5"/>
  <c r="E217" i="5"/>
  <c r="X217" i="5" s="1"/>
  <c r="G217" i="5"/>
  <c r="I217" i="5"/>
  <c r="F217" i="5"/>
  <c r="R217" i="5"/>
  <c r="E213" i="5"/>
  <c r="X213" i="5" s="1"/>
  <c r="G213" i="5"/>
  <c r="H213" i="5"/>
  <c r="E209" i="5"/>
  <c r="X209" i="5" s="1"/>
  <c r="G209" i="5"/>
  <c r="J209" i="5"/>
  <c r="I209" i="5"/>
  <c r="F209" i="5"/>
  <c r="E205" i="5"/>
  <c r="X205" i="5" s="1"/>
  <c r="G205" i="5"/>
  <c r="E201" i="5"/>
  <c r="X201" i="5" s="1"/>
  <c r="G201" i="5"/>
  <c r="J201" i="5"/>
  <c r="I201" i="5"/>
  <c r="F201" i="5"/>
  <c r="E197" i="5"/>
  <c r="X197" i="5" s="1"/>
  <c r="G197" i="5"/>
  <c r="I197" i="5"/>
  <c r="E193" i="5"/>
  <c r="X193" i="5" s="1"/>
  <c r="G193" i="5"/>
  <c r="E189" i="5"/>
  <c r="X189" i="5" s="1"/>
  <c r="G189" i="5"/>
  <c r="I189" i="5"/>
  <c r="F189" i="5"/>
  <c r="R189" i="5"/>
  <c r="E185" i="5"/>
  <c r="X185" i="5" s="1"/>
  <c r="G185" i="5"/>
  <c r="I185" i="5"/>
  <c r="H185" i="5"/>
  <c r="E181" i="5"/>
  <c r="X181" i="5" s="1"/>
  <c r="G181" i="5"/>
  <c r="E177" i="5"/>
  <c r="X177" i="5" s="1"/>
  <c r="G177" i="5"/>
  <c r="F177" i="5"/>
  <c r="R177" i="5"/>
  <c r="J177" i="5"/>
  <c r="E173" i="5"/>
  <c r="X173" i="5" s="1"/>
  <c r="G173" i="5"/>
  <c r="H173" i="5"/>
  <c r="E169" i="5"/>
  <c r="X169" i="5" s="1"/>
  <c r="G169" i="5"/>
  <c r="I169" i="5"/>
  <c r="F169" i="5"/>
  <c r="R169" i="5"/>
  <c r="E165" i="5"/>
  <c r="X165" i="5" s="1"/>
  <c r="G165" i="5"/>
  <c r="I165" i="5"/>
  <c r="E161" i="5"/>
  <c r="X161" i="5" s="1"/>
  <c r="G161" i="5"/>
  <c r="I161" i="5"/>
  <c r="E157" i="5"/>
  <c r="X157" i="5" s="1"/>
  <c r="G157" i="5"/>
  <c r="R157" i="5"/>
  <c r="I157" i="5"/>
  <c r="J157" i="5"/>
  <c r="H157" i="5"/>
  <c r="E153" i="5"/>
  <c r="X153" i="5" s="1"/>
  <c r="G153" i="5"/>
  <c r="H153" i="5"/>
  <c r="E149" i="5"/>
  <c r="X149" i="5" s="1"/>
  <c r="G149" i="5"/>
  <c r="E145" i="5"/>
  <c r="X145" i="5" s="1"/>
  <c r="G145" i="5"/>
  <c r="F145" i="5"/>
  <c r="R145" i="5"/>
  <c r="E141" i="5"/>
  <c r="X141" i="5" s="1"/>
  <c r="G141" i="5"/>
  <c r="H141" i="5"/>
  <c r="I141" i="5"/>
  <c r="E137" i="5"/>
  <c r="X137" i="5" s="1"/>
  <c r="G137" i="5"/>
  <c r="I137" i="5"/>
  <c r="R137" i="5"/>
  <c r="J137" i="5"/>
  <c r="E133" i="5"/>
  <c r="X133" i="5" s="1"/>
  <c r="G133" i="5"/>
  <c r="I133" i="5"/>
  <c r="E129" i="5"/>
  <c r="X129" i="5" s="1"/>
  <c r="G129" i="5"/>
  <c r="E125" i="5"/>
  <c r="X125" i="5" s="1"/>
  <c r="G125" i="5"/>
  <c r="I125" i="5"/>
  <c r="F125" i="5"/>
  <c r="H125" i="5"/>
  <c r="R125" i="5"/>
  <c r="E121" i="5"/>
  <c r="X121" i="5" s="1"/>
  <c r="G121" i="5"/>
  <c r="I121" i="5"/>
  <c r="H121" i="5"/>
  <c r="E117" i="5"/>
  <c r="X117" i="5" s="1"/>
  <c r="G117" i="5"/>
  <c r="E113" i="5"/>
  <c r="X113" i="5" s="1"/>
  <c r="G113" i="5"/>
  <c r="R113" i="5"/>
  <c r="J113" i="5"/>
  <c r="E109" i="5"/>
  <c r="X109" i="5" s="1"/>
  <c r="G109" i="5"/>
  <c r="E105" i="5"/>
  <c r="X105" i="5" s="1"/>
  <c r="G105" i="5"/>
  <c r="F105" i="5"/>
  <c r="R105" i="5"/>
  <c r="E101" i="5"/>
  <c r="X101" i="5" s="1"/>
  <c r="G101" i="5"/>
  <c r="E97" i="5"/>
  <c r="X97" i="5" s="1"/>
  <c r="G97" i="5"/>
  <c r="R97" i="5"/>
  <c r="I97" i="5"/>
  <c r="J97" i="5"/>
  <c r="H97" i="5"/>
  <c r="E93" i="5"/>
  <c r="X93" i="5" s="1"/>
  <c r="G93" i="5"/>
  <c r="I93" i="5"/>
  <c r="R93" i="5"/>
  <c r="F93" i="5"/>
  <c r="E89" i="5"/>
  <c r="X89" i="5" s="1"/>
  <c r="G89" i="5"/>
  <c r="F89" i="5"/>
  <c r="J89" i="5"/>
  <c r="E85" i="5"/>
  <c r="X85" i="5" s="1"/>
  <c r="G85" i="5"/>
  <c r="F85" i="5"/>
  <c r="H85" i="5"/>
  <c r="I85" i="5"/>
  <c r="J85" i="5"/>
  <c r="R85" i="5"/>
  <c r="E81" i="5"/>
  <c r="X81" i="5" s="1"/>
  <c r="G81" i="5"/>
  <c r="R81" i="5"/>
  <c r="H81" i="5"/>
  <c r="J81" i="5"/>
  <c r="I81" i="5"/>
  <c r="E77" i="5"/>
  <c r="X77" i="5" s="1"/>
  <c r="G77" i="5"/>
  <c r="H77" i="5"/>
  <c r="I77" i="5"/>
  <c r="F77" i="5"/>
  <c r="E73" i="5"/>
  <c r="X73" i="5" s="1"/>
  <c r="G73" i="5"/>
  <c r="F73" i="5"/>
  <c r="I73" i="5"/>
  <c r="R73" i="5"/>
  <c r="J73" i="5"/>
  <c r="E69" i="5"/>
  <c r="X69" i="5" s="1"/>
  <c r="G69" i="5"/>
  <c r="F69" i="5"/>
  <c r="I69" i="5"/>
  <c r="J69" i="5"/>
  <c r="H69" i="5"/>
  <c r="R69" i="5"/>
  <c r="E65" i="5"/>
  <c r="X65" i="5" s="1"/>
  <c r="G65" i="5"/>
  <c r="I65" i="5"/>
  <c r="J65" i="5"/>
  <c r="R65" i="5"/>
  <c r="H65" i="5"/>
  <c r="E61" i="5"/>
  <c r="X61" i="5" s="1"/>
  <c r="G61" i="5"/>
  <c r="R61" i="5"/>
  <c r="I61" i="5"/>
  <c r="H61" i="5"/>
  <c r="F61" i="5"/>
  <c r="E57" i="5"/>
  <c r="X57" i="5" s="1"/>
  <c r="G57" i="5"/>
  <c r="I57" i="5"/>
  <c r="H57" i="5"/>
  <c r="F57" i="5"/>
  <c r="J57" i="5"/>
  <c r="E53" i="5"/>
  <c r="X53" i="5" s="1"/>
  <c r="G53" i="5"/>
  <c r="F53" i="5"/>
  <c r="H53" i="5"/>
  <c r="R53" i="5"/>
  <c r="J53" i="5"/>
  <c r="E49" i="5"/>
  <c r="X49" i="5" s="1"/>
  <c r="G49" i="5"/>
  <c r="R49" i="5"/>
  <c r="J49" i="5"/>
  <c r="E45" i="5"/>
  <c r="X45" i="5" s="1"/>
  <c r="G45" i="5"/>
  <c r="H45" i="5"/>
  <c r="I45" i="5"/>
  <c r="F45" i="5"/>
  <c r="E41" i="5"/>
  <c r="X41" i="5" s="1"/>
  <c r="G41" i="5"/>
  <c r="R41" i="5"/>
  <c r="I41" i="5"/>
  <c r="F41" i="5"/>
  <c r="J41" i="5"/>
  <c r="E37" i="5"/>
  <c r="X37" i="5" s="1"/>
  <c r="G37" i="5"/>
  <c r="H37" i="5"/>
  <c r="F37" i="5"/>
  <c r="I37" i="5"/>
  <c r="R37" i="5"/>
  <c r="J37" i="5"/>
  <c r="E33" i="5"/>
  <c r="X33" i="5" s="1"/>
  <c r="G33" i="5"/>
  <c r="J33" i="5"/>
  <c r="I33" i="5"/>
  <c r="T2360" i="5"/>
  <c r="S2360" i="5"/>
  <c r="T2328" i="5"/>
  <c r="S2328" i="5"/>
  <c r="AB2328" i="5"/>
  <c r="T2316" i="5"/>
  <c r="AB2316" i="5"/>
  <c r="S2316" i="5"/>
  <c r="T2300" i="5"/>
  <c r="S2300" i="5"/>
  <c r="T2272" i="5"/>
  <c r="AB2272" i="5"/>
  <c r="T2260" i="5"/>
  <c r="AB2260" i="5"/>
  <c r="T2248" i="5"/>
  <c r="AB2248" i="5"/>
  <c r="T2236" i="5"/>
  <c r="AB2236" i="5"/>
  <c r="T2224" i="5"/>
  <c r="AB2224" i="5"/>
  <c r="T208" i="5"/>
  <c r="AB208" i="5"/>
  <c r="S264" i="5"/>
  <c r="S312" i="5"/>
  <c r="S216" i="5"/>
  <c r="S232" i="5"/>
  <c r="S272" i="5"/>
  <c r="S208" i="5"/>
  <c r="S328" i="5"/>
  <c r="F349" i="5"/>
  <c r="F572" i="5"/>
  <c r="J532" i="5"/>
  <c r="J484" i="5"/>
  <c r="I588" i="5"/>
  <c r="H588" i="5"/>
  <c r="R628" i="5"/>
  <c r="J660" i="5"/>
  <c r="I660" i="5"/>
  <c r="R1187" i="5"/>
  <c r="I1067" i="5"/>
  <c r="F1067" i="5"/>
  <c r="J1339" i="5"/>
  <c r="F612" i="5"/>
  <c r="J1035" i="5"/>
  <c r="H1035" i="5"/>
  <c r="J353" i="5"/>
  <c r="R353" i="5"/>
  <c r="H596" i="5"/>
  <c r="J580" i="5"/>
  <c r="I1059" i="5"/>
  <c r="H1059" i="5"/>
  <c r="F357" i="5"/>
  <c r="J548" i="5"/>
  <c r="H548" i="5"/>
  <c r="I1099" i="5"/>
  <c r="J1347" i="5"/>
  <c r="F1347" i="5"/>
  <c r="I556" i="5"/>
  <c r="H556" i="5"/>
  <c r="R500" i="5"/>
  <c r="R564" i="5"/>
  <c r="I341" i="5"/>
  <c r="H345" i="5"/>
  <c r="H476" i="5"/>
  <c r="F476" i="5"/>
  <c r="R524" i="5"/>
  <c r="J516" i="5"/>
  <c r="R620" i="5"/>
  <c r="H1163" i="5"/>
  <c r="I1163" i="5"/>
  <c r="H1227" i="5"/>
  <c r="I1227" i="5"/>
  <c r="H492" i="5"/>
  <c r="F492" i="5"/>
  <c r="F644" i="5"/>
  <c r="R676" i="5"/>
  <c r="J1027" i="5"/>
  <c r="H1027" i="5"/>
  <c r="F361" i="5"/>
  <c r="I1107" i="5"/>
  <c r="R508" i="5"/>
  <c r="J540" i="5"/>
  <c r="H468" i="5"/>
  <c r="R604" i="5"/>
  <c r="J636" i="5"/>
  <c r="I636" i="5"/>
  <c r="I1115" i="5"/>
  <c r="F1115" i="5"/>
  <c r="H364" i="5"/>
  <c r="R305" i="5"/>
  <c r="F193" i="5"/>
  <c r="R193" i="5"/>
  <c r="F1139" i="5"/>
  <c r="AB2284" i="5"/>
  <c r="S2200" i="5"/>
  <c r="I1355" i="5"/>
  <c r="J1235" i="5"/>
  <c r="F1331" i="5"/>
  <c r="F1323" i="5"/>
  <c r="R1315" i="5"/>
  <c r="J1283" i="5"/>
  <c r="J1275" i="5"/>
  <c r="I1267" i="5"/>
  <c r="I1259" i="5"/>
  <c r="F1131" i="5"/>
  <c r="F1171" i="5"/>
  <c r="J1171" i="5"/>
  <c r="I692" i="5"/>
  <c r="F337" i="5"/>
  <c r="J317" i="5"/>
  <c r="AB320" i="5"/>
  <c r="F325" i="5"/>
  <c r="F309" i="5"/>
  <c r="I229" i="5"/>
  <c r="H229" i="5"/>
  <c r="J197" i="5"/>
  <c r="J165" i="5"/>
  <c r="H129" i="5"/>
  <c r="I117" i="5"/>
  <c r="J121" i="5"/>
  <c r="J297" i="5"/>
  <c r="I281" i="5"/>
  <c r="H281" i="5"/>
  <c r="F265" i="5"/>
  <c r="R249" i="5"/>
  <c r="I225" i="5"/>
  <c r="H225" i="5"/>
  <c r="R213" i="5"/>
  <c r="J185" i="5"/>
  <c r="F153" i="5"/>
  <c r="H201" i="5"/>
  <c r="R173" i="5"/>
  <c r="H137" i="5"/>
  <c r="R109" i="5"/>
  <c r="R149" i="5"/>
  <c r="J293" i="5"/>
  <c r="I277" i="5"/>
  <c r="H277" i="5"/>
  <c r="F245" i="5"/>
  <c r="J221" i="5"/>
  <c r="J205" i="5"/>
  <c r="F161" i="5"/>
  <c r="J129" i="5"/>
  <c r="F23" i="5"/>
  <c r="R117" i="5"/>
  <c r="J181" i="5"/>
  <c r="J257" i="5"/>
  <c r="R201" i="5"/>
  <c r="J217" i="5"/>
  <c r="J125" i="5"/>
  <c r="F97" i="5"/>
  <c r="J93" i="5"/>
  <c r="F65" i="5"/>
  <c r="J61" i="5"/>
  <c r="F33" i="5"/>
  <c r="F269" i="5"/>
  <c r="F253" i="5"/>
  <c r="AB2264" i="5"/>
  <c r="R57" i="5"/>
  <c r="F380" i="5"/>
  <c r="I372" i="5"/>
  <c r="AB2340" i="5"/>
  <c r="H133" i="5"/>
  <c r="H93" i="5"/>
  <c r="H189" i="5"/>
  <c r="R33" i="5"/>
  <c r="H89" i="5"/>
  <c r="I173" i="5"/>
  <c r="F412" i="5"/>
  <c r="E1363" i="5"/>
  <c r="X1363" i="5" s="1"/>
  <c r="I1363" i="5"/>
  <c r="G1363" i="5"/>
  <c r="F1363" i="5"/>
  <c r="E1339" i="5"/>
  <c r="X1339" i="5" s="1"/>
  <c r="G1339" i="5"/>
  <c r="E1299" i="5"/>
  <c r="X1299" i="5" s="1"/>
  <c r="H1299" i="5"/>
  <c r="G1299" i="5"/>
  <c r="E1291" i="5"/>
  <c r="X1291" i="5" s="1"/>
  <c r="H1291" i="5"/>
  <c r="G1291" i="5"/>
  <c r="E1251" i="5"/>
  <c r="X1251" i="5" s="1"/>
  <c r="G1251" i="5"/>
  <c r="R1251" i="5"/>
  <c r="E1243" i="5"/>
  <c r="X1243" i="5" s="1"/>
  <c r="G1243" i="5"/>
  <c r="E1219" i="5"/>
  <c r="X1219" i="5" s="1"/>
  <c r="G1219" i="5"/>
  <c r="E1211" i="5"/>
  <c r="X1211" i="5" s="1"/>
  <c r="G1211" i="5"/>
  <c r="E1203" i="5"/>
  <c r="X1203" i="5" s="1"/>
  <c r="G1203" i="5"/>
  <c r="E1187" i="5"/>
  <c r="X1187" i="5" s="1"/>
  <c r="G1187" i="5"/>
  <c r="E1179" i="5"/>
  <c r="X1179" i="5" s="1"/>
  <c r="G1179" i="5"/>
  <c r="E1155" i="5"/>
  <c r="X1155" i="5" s="1"/>
  <c r="G1155" i="5"/>
  <c r="E1147" i="5"/>
  <c r="X1147" i="5" s="1"/>
  <c r="G1147" i="5"/>
  <c r="E1107" i="5"/>
  <c r="X1107" i="5" s="1"/>
  <c r="G1107" i="5"/>
  <c r="E1099" i="5"/>
  <c r="X1099" i="5" s="1"/>
  <c r="G1099" i="5"/>
  <c r="E1043" i="5"/>
  <c r="X1043" i="5" s="1"/>
  <c r="G1043" i="5"/>
  <c r="E692" i="5"/>
  <c r="X692" i="5" s="1"/>
  <c r="J692" i="5"/>
  <c r="H692" i="5"/>
  <c r="E420" i="5"/>
  <c r="X420" i="5" s="1"/>
  <c r="R420" i="5"/>
  <c r="J420" i="5"/>
  <c r="H420" i="5"/>
  <c r="E23" i="5"/>
  <c r="R23" i="5"/>
  <c r="I23" i="5"/>
  <c r="T2356" i="5"/>
  <c r="AB2356" i="5"/>
  <c r="T2348" i="5"/>
  <c r="AB2348" i="5"/>
  <c r="S2348" i="5"/>
  <c r="T2332" i="5"/>
  <c r="S2332" i="5"/>
  <c r="AB2332" i="5"/>
  <c r="T2320" i="5"/>
  <c r="AB2320" i="5"/>
  <c r="S2320" i="5"/>
  <c r="T2308" i="5"/>
  <c r="S2308" i="5"/>
  <c r="AB2308" i="5"/>
  <c r="T2304" i="5"/>
  <c r="S2304" i="5"/>
  <c r="AB2304" i="5"/>
  <c r="T2292" i="5"/>
  <c r="S2292" i="5"/>
  <c r="T2280" i="5"/>
  <c r="S2280" i="5"/>
  <c r="T2252" i="5"/>
  <c r="AB2252" i="5"/>
  <c r="T2240" i="5"/>
  <c r="AB2240" i="5"/>
  <c r="T2232" i="5"/>
  <c r="AB2232" i="5"/>
  <c r="T2220" i="5"/>
  <c r="S2220" i="5"/>
  <c r="AB2220" i="5"/>
  <c r="T2212" i="5"/>
  <c r="S2212" i="5"/>
  <c r="AB2212" i="5"/>
  <c r="T2204" i="5"/>
  <c r="S2204" i="5"/>
  <c r="AB2204" i="5"/>
  <c r="T2196" i="5"/>
  <c r="AB2196" i="5"/>
  <c r="S2196" i="5"/>
  <c r="T165" i="5"/>
  <c r="AB165" i="5"/>
  <c r="S296" i="5"/>
  <c r="I572" i="5"/>
  <c r="H572" i="5"/>
  <c r="H532" i="5"/>
  <c r="J1075" i="5"/>
  <c r="F1075" i="5"/>
  <c r="H484" i="5"/>
  <c r="J588" i="5"/>
  <c r="F628" i="5"/>
  <c r="R660" i="5"/>
  <c r="J1187" i="5"/>
  <c r="J1067" i="5"/>
  <c r="H1339" i="5"/>
  <c r="H612" i="5"/>
  <c r="R1035" i="5"/>
  <c r="F353" i="5"/>
  <c r="J596" i="5"/>
  <c r="I596" i="5"/>
  <c r="R580" i="5"/>
  <c r="I1019" i="5"/>
  <c r="F1179" i="5"/>
  <c r="I1179" i="5"/>
  <c r="I548" i="5"/>
  <c r="J1099" i="5"/>
  <c r="H1099" i="5"/>
  <c r="H1347" i="5"/>
  <c r="R1347" i="5"/>
  <c r="J556" i="5"/>
  <c r="I500" i="5"/>
  <c r="F500" i="5"/>
  <c r="F564" i="5"/>
  <c r="J341" i="5"/>
  <c r="I345" i="5"/>
  <c r="I476" i="5"/>
  <c r="H524" i="5"/>
  <c r="F524" i="5"/>
  <c r="H516" i="5"/>
  <c r="F620" i="5"/>
  <c r="I1083" i="5"/>
  <c r="F1083" i="5"/>
  <c r="J1123" i="5"/>
  <c r="R1163" i="5"/>
  <c r="F1195" i="5"/>
  <c r="R1227" i="5"/>
  <c r="I492" i="5"/>
  <c r="H644" i="5"/>
  <c r="F676" i="5"/>
  <c r="J1091" i="5"/>
  <c r="F1091" i="5"/>
  <c r="H361" i="5"/>
  <c r="J1043" i="5"/>
  <c r="F1043" i="5"/>
  <c r="R1107" i="5"/>
  <c r="H508" i="5"/>
  <c r="F508" i="5"/>
  <c r="R540" i="5"/>
  <c r="I468" i="5"/>
  <c r="F604" i="5"/>
  <c r="R636" i="5"/>
  <c r="J1115" i="5"/>
  <c r="H1243" i="5"/>
  <c r="F1203" i="5"/>
  <c r="J364" i="5"/>
  <c r="I364" i="5"/>
  <c r="H329" i="5"/>
  <c r="I329" i="5"/>
  <c r="F329" i="5"/>
  <c r="J1291" i="5"/>
  <c r="I305" i="5"/>
  <c r="F101" i="5"/>
  <c r="J305" i="5"/>
  <c r="F313" i="5"/>
  <c r="F1307" i="5"/>
  <c r="I1139" i="5"/>
  <c r="R1307" i="5"/>
  <c r="I1307" i="5"/>
  <c r="S2252" i="5"/>
  <c r="S2236" i="5"/>
  <c r="S2272" i="5"/>
  <c r="AB2216" i="5"/>
  <c r="J1355" i="5"/>
  <c r="H1363" i="5"/>
  <c r="I1251" i="5"/>
  <c r="F1235" i="5"/>
  <c r="F1299" i="5"/>
  <c r="J1267" i="5"/>
  <c r="J1259" i="5"/>
  <c r="H1131" i="5"/>
  <c r="I1147" i="5"/>
  <c r="I1219" i="5"/>
  <c r="F1211" i="5"/>
  <c r="J1211" i="5"/>
  <c r="R1155" i="5"/>
  <c r="J1155" i="5"/>
  <c r="F692" i="5"/>
  <c r="J460" i="5"/>
  <c r="R325" i="5"/>
  <c r="R309" i="5"/>
  <c r="I337" i="5"/>
  <c r="J325" i="5"/>
  <c r="I313" i="5"/>
  <c r="H309" i="5"/>
  <c r="AB312" i="5"/>
  <c r="AB288" i="5"/>
  <c r="AB280" i="5"/>
  <c r="AB216" i="5"/>
  <c r="J229" i="5"/>
  <c r="H205" i="5"/>
  <c r="R197" i="5"/>
  <c r="R165" i="5"/>
  <c r="J133" i="5"/>
  <c r="R121" i="5"/>
  <c r="R297" i="5"/>
  <c r="J281" i="5"/>
  <c r="I265" i="5"/>
  <c r="H265" i="5"/>
  <c r="F249" i="5"/>
  <c r="J225" i="5"/>
  <c r="F213" i="5"/>
  <c r="R185" i="5"/>
  <c r="H149" i="5"/>
  <c r="H209" i="5"/>
  <c r="F173" i="5"/>
  <c r="J141" i="5"/>
  <c r="F109" i="5"/>
  <c r="F149" i="5"/>
  <c r="R293" i="5"/>
  <c r="J277" i="5"/>
  <c r="I245" i="5"/>
  <c r="R221" i="5"/>
  <c r="R205" i="5"/>
  <c r="I177" i="5"/>
  <c r="R129" i="5"/>
  <c r="I113" i="5"/>
  <c r="J23" i="5"/>
  <c r="F117" i="5"/>
  <c r="R181" i="5"/>
  <c r="H257" i="5"/>
  <c r="I237" i="5"/>
  <c r="F157" i="5"/>
  <c r="R233" i="5"/>
  <c r="I1203" i="5"/>
  <c r="H109" i="5"/>
  <c r="F420" i="5"/>
  <c r="R1147" i="5"/>
  <c r="H197" i="5"/>
  <c r="I53" i="5"/>
  <c r="AB2228" i="5"/>
  <c r="H165" i="5"/>
  <c r="H217" i="5"/>
  <c r="S2340" i="5"/>
  <c r="E1331" i="5"/>
  <c r="X1331" i="5" s="1"/>
  <c r="H1331" i="5"/>
  <c r="G1331" i="5"/>
  <c r="E1323" i="5"/>
  <c r="X1323" i="5" s="1"/>
  <c r="H1323" i="5"/>
  <c r="G1323" i="5"/>
  <c r="E1315" i="5"/>
  <c r="X1315" i="5" s="1"/>
  <c r="G1315" i="5"/>
  <c r="H1315" i="5"/>
  <c r="E1283" i="5"/>
  <c r="X1283" i="5" s="1"/>
  <c r="H1283" i="5"/>
  <c r="G1283" i="5"/>
  <c r="E1275" i="5"/>
  <c r="X1275" i="5" s="1"/>
  <c r="H1275" i="5"/>
  <c r="G1275" i="5"/>
  <c r="E1227" i="5"/>
  <c r="X1227" i="5" s="1"/>
  <c r="G1227" i="5"/>
  <c r="E1171" i="5"/>
  <c r="X1171" i="5" s="1"/>
  <c r="G1171" i="5"/>
  <c r="E1163" i="5"/>
  <c r="X1163" i="5" s="1"/>
  <c r="G1163" i="5"/>
  <c r="E1123" i="5"/>
  <c r="X1123" i="5" s="1"/>
  <c r="G1123" i="5"/>
  <c r="E1115" i="5"/>
  <c r="X1115" i="5" s="1"/>
  <c r="G1115" i="5"/>
  <c r="E1067" i="5"/>
  <c r="X1067" i="5" s="1"/>
  <c r="G1067" i="5"/>
  <c r="E1059" i="5"/>
  <c r="X1059" i="5" s="1"/>
  <c r="G1059" i="5"/>
  <c r="E1051" i="5"/>
  <c r="X1051" i="5" s="1"/>
  <c r="G1051" i="5"/>
  <c r="E1027" i="5"/>
  <c r="X1027" i="5" s="1"/>
  <c r="G1027" i="5"/>
  <c r="E1019" i="5"/>
  <c r="X1019" i="5" s="1"/>
  <c r="G1019" i="5"/>
  <c r="E452" i="5"/>
  <c r="X452" i="5" s="1"/>
  <c r="R452" i="5"/>
  <c r="J452" i="5"/>
  <c r="I452" i="5"/>
  <c r="H452" i="5"/>
  <c r="E428" i="5"/>
  <c r="X428" i="5" s="1"/>
  <c r="J428" i="5"/>
  <c r="H428" i="5"/>
  <c r="F428" i="5"/>
  <c r="I428" i="5"/>
  <c r="E412" i="5"/>
  <c r="X412" i="5" s="1"/>
  <c r="R412" i="5"/>
  <c r="J412" i="5"/>
  <c r="H412" i="5"/>
  <c r="E404" i="5"/>
  <c r="X404" i="5" s="1"/>
  <c r="I404" i="5"/>
  <c r="R404" i="5"/>
  <c r="F404" i="5"/>
  <c r="J404" i="5"/>
  <c r="E396" i="5"/>
  <c r="X396" i="5" s="1"/>
  <c r="R396" i="5"/>
  <c r="J396" i="5"/>
  <c r="H396" i="5"/>
  <c r="E388" i="5"/>
  <c r="X388" i="5" s="1"/>
  <c r="H388" i="5"/>
  <c r="I388" i="5"/>
  <c r="F388" i="5"/>
  <c r="R388" i="5"/>
  <c r="E380" i="5"/>
  <c r="X380" i="5" s="1"/>
  <c r="I380" i="5"/>
  <c r="J380" i="5"/>
  <c r="H380" i="5"/>
  <c r="E357" i="5"/>
  <c r="X357" i="5" s="1"/>
  <c r="G357" i="5"/>
  <c r="E349" i="5"/>
  <c r="X349" i="5" s="1"/>
  <c r="G349" i="5"/>
  <c r="E341" i="5"/>
  <c r="X341" i="5" s="1"/>
  <c r="G341" i="5"/>
  <c r="E333" i="5"/>
  <c r="X333" i="5" s="1"/>
  <c r="G333" i="5"/>
  <c r="E325" i="5"/>
  <c r="X325" i="5" s="1"/>
  <c r="G325" i="5"/>
  <c r="E317" i="5"/>
  <c r="X317" i="5" s="1"/>
  <c r="G317" i="5"/>
  <c r="E309" i="5"/>
  <c r="X309" i="5" s="1"/>
  <c r="G309" i="5"/>
  <c r="E301" i="5"/>
  <c r="X301" i="5" s="1"/>
  <c r="G301" i="5"/>
  <c r="F301" i="5"/>
  <c r="J301" i="5"/>
  <c r="H301" i="5"/>
  <c r="E289" i="5"/>
  <c r="X289" i="5" s="1"/>
  <c r="G289" i="5"/>
  <c r="E245" i="5"/>
  <c r="X245" i="5" s="1"/>
  <c r="G245" i="5"/>
  <c r="E20" i="5"/>
  <c r="G20" i="5"/>
  <c r="H20" i="5"/>
  <c r="R20" i="5"/>
  <c r="J20" i="5"/>
  <c r="T2352" i="5"/>
  <c r="S2352" i="5"/>
  <c r="T2344" i="5"/>
  <c r="AB2344" i="5"/>
  <c r="T2336" i="5"/>
  <c r="S2336" i="5"/>
  <c r="AB2336" i="5"/>
  <c r="T2324" i="5"/>
  <c r="AB2324" i="5"/>
  <c r="T2312" i="5"/>
  <c r="AB2312" i="5"/>
  <c r="S2312" i="5"/>
  <c r="T2296" i="5"/>
  <c r="S2296" i="5"/>
  <c r="AB2296" i="5"/>
  <c r="T2288" i="5"/>
  <c r="S2288" i="5"/>
  <c r="AB2288" i="5"/>
  <c r="T2276" i="5"/>
  <c r="AB2276" i="5"/>
  <c r="T2268" i="5"/>
  <c r="S2268" i="5"/>
  <c r="T2256" i="5"/>
  <c r="AB2256" i="5"/>
  <c r="T2244" i="5"/>
  <c r="AB2244" i="5"/>
  <c r="T336" i="5"/>
  <c r="AB336" i="5"/>
  <c r="S304" i="5"/>
  <c r="S280" i="5"/>
  <c r="S288" i="5"/>
  <c r="S248" i="5"/>
  <c r="S165" i="5"/>
  <c r="S320" i="5"/>
  <c r="I349" i="5"/>
  <c r="J572" i="5"/>
  <c r="R532" i="5"/>
  <c r="I1075" i="5"/>
  <c r="H1075" i="5"/>
  <c r="R484" i="5"/>
  <c r="R588" i="5"/>
  <c r="H628" i="5"/>
  <c r="F660" i="5"/>
  <c r="F1187" i="5"/>
  <c r="R1067" i="5"/>
  <c r="J612" i="5"/>
  <c r="I612" i="5"/>
  <c r="H353" i="5"/>
  <c r="R596" i="5"/>
  <c r="F580" i="5"/>
  <c r="J1019" i="5"/>
  <c r="H1019" i="5"/>
  <c r="J1179" i="5"/>
  <c r="I357" i="5"/>
  <c r="R548" i="5"/>
  <c r="R1099" i="5"/>
  <c r="I1347" i="5"/>
  <c r="R556" i="5"/>
  <c r="J500" i="5"/>
  <c r="I564" i="5"/>
  <c r="H564" i="5"/>
  <c r="F341" i="5"/>
  <c r="J345" i="5"/>
  <c r="R345" i="5"/>
  <c r="J476" i="5"/>
  <c r="I524" i="5"/>
  <c r="R516" i="5"/>
  <c r="H620" i="5"/>
  <c r="J1083" i="5"/>
  <c r="H1083" i="5"/>
  <c r="I1123" i="5"/>
  <c r="H1123" i="5"/>
  <c r="H1195" i="5"/>
  <c r="I1195" i="5"/>
  <c r="J492" i="5"/>
  <c r="J644" i="5"/>
  <c r="I644" i="5"/>
  <c r="H676" i="5"/>
  <c r="I1091" i="5"/>
  <c r="H1091" i="5"/>
  <c r="I361" i="5"/>
  <c r="I1043" i="5"/>
  <c r="H1043" i="5"/>
  <c r="I508" i="5"/>
  <c r="H540" i="5"/>
  <c r="F540" i="5"/>
  <c r="J468" i="5"/>
  <c r="H604" i="5"/>
  <c r="F636" i="5"/>
  <c r="I1051" i="5"/>
  <c r="F1051" i="5"/>
  <c r="R1115" i="5"/>
  <c r="R1243" i="5"/>
  <c r="J333" i="5"/>
  <c r="R364" i="5"/>
  <c r="J289" i="5"/>
  <c r="I289" i="5"/>
  <c r="H193" i="5"/>
  <c r="I101" i="5"/>
  <c r="R329" i="5"/>
  <c r="H313" i="5"/>
  <c r="F305" i="5"/>
  <c r="F333" i="5"/>
  <c r="R1291" i="5"/>
  <c r="R1139" i="5"/>
  <c r="J1307" i="5"/>
  <c r="I261" i="5"/>
  <c r="J1203" i="5"/>
  <c r="R1203" i="5"/>
  <c r="F261" i="5"/>
  <c r="R261" i="5"/>
  <c r="F289" i="5"/>
  <c r="S224" i="5"/>
  <c r="AB2360" i="5"/>
  <c r="S2264" i="5"/>
  <c r="S2248" i="5"/>
  <c r="S2224" i="5"/>
  <c r="AB2208" i="5"/>
  <c r="AB2280" i="5"/>
  <c r="AB2192" i="5"/>
  <c r="S2216" i="5"/>
  <c r="R1355" i="5"/>
  <c r="J1251" i="5"/>
  <c r="R1235" i="5"/>
  <c r="J1331" i="5"/>
  <c r="J1323" i="5"/>
  <c r="I1315" i="5"/>
  <c r="I1299" i="5"/>
  <c r="F1283" i="5"/>
  <c r="F1275" i="5"/>
  <c r="R1267" i="5"/>
  <c r="R1259" i="5"/>
  <c r="J1131" i="5"/>
  <c r="F1147" i="5"/>
  <c r="R1219" i="5"/>
  <c r="J1219" i="5"/>
  <c r="R1171" i="5"/>
  <c r="H1211" i="5"/>
  <c r="F1155" i="5"/>
  <c r="R337" i="5"/>
  <c r="F321" i="5"/>
  <c r="J309" i="5"/>
  <c r="AB304" i="5"/>
  <c r="AB256" i="5"/>
  <c r="AB248" i="5"/>
  <c r="AB240" i="5"/>
  <c r="AB232" i="5"/>
  <c r="AB224" i="5"/>
  <c r="G67" i="6" s="1"/>
  <c r="H67" i="6" s="1"/>
  <c r="F317" i="5"/>
  <c r="R229" i="5"/>
  <c r="F197" i="5"/>
  <c r="I181" i="5"/>
  <c r="F165" i="5"/>
  <c r="R133" i="5"/>
  <c r="J101" i="5"/>
  <c r="F121" i="5"/>
  <c r="F297" i="5"/>
  <c r="R281" i="5"/>
  <c r="J265" i="5"/>
  <c r="I249" i="5"/>
  <c r="H249" i="5"/>
  <c r="R225" i="5"/>
  <c r="I213" i="5"/>
  <c r="F185" i="5"/>
  <c r="J153" i="5"/>
  <c r="H169" i="5"/>
  <c r="R141" i="5"/>
  <c r="H105" i="5"/>
  <c r="F20" i="5"/>
  <c r="H145" i="5"/>
  <c r="F293" i="5"/>
  <c r="R277" i="5"/>
  <c r="J245" i="5"/>
  <c r="F221" i="5"/>
  <c r="F205" i="5"/>
  <c r="J161" i="5"/>
  <c r="F129" i="5"/>
  <c r="H113" i="5"/>
  <c r="F181" i="5"/>
  <c r="J273" i="5"/>
  <c r="F241" i="5"/>
  <c r="F237" i="5"/>
  <c r="J189" i="5"/>
  <c r="F81" i="5"/>
  <c r="J77" i="5"/>
  <c r="F49" i="5"/>
  <c r="J45" i="5"/>
  <c r="F113" i="5"/>
  <c r="I285" i="5"/>
  <c r="I49" i="5"/>
  <c r="AB197" i="5"/>
  <c r="H49" i="5"/>
  <c r="H33" i="5"/>
  <c r="AB181" i="5"/>
  <c r="G68" i="6" s="1"/>
  <c r="F396" i="5"/>
  <c r="R436" i="5"/>
  <c r="H73" i="5"/>
  <c r="F460" i="5"/>
  <c r="F452" i="5"/>
  <c r="H41" i="5"/>
  <c r="I301" i="5"/>
  <c r="I105" i="5"/>
  <c r="H321" i="5"/>
  <c r="R77" i="5"/>
  <c r="I129" i="5"/>
  <c r="S2276" i="5"/>
  <c r="S2284" i="5"/>
  <c r="F69" i="6"/>
  <c r="C69" i="6" s="1"/>
  <c r="X6" i="5"/>
  <c r="X5" i="5"/>
  <c r="B64" i="4"/>
  <c r="A46" i="6" s="1"/>
  <c r="D43" i="4"/>
  <c r="D55" i="4"/>
  <c r="A26" i="6"/>
  <c r="C34" i="6"/>
  <c r="D67" i="4"/>
  <c r="D61" i="4"/>
  <c r="D31" i="4"/>
  <c r="D37" i="4"/>
  <c r="D49" i="4"/>
  <c r="C24" i="6"/>
  <c r="A15" i="6"/>
  <c r="K67" i="6"/>
  <c r="D21" i="6"/>
  <c r="C21" i="6"/>
  <c r="H46" i="6"/>
  <c r="D46" i="6" s="1"/>
  <c r="H41" i="6"/>
  <c r="D41" i="6" s="1"/>
  <c r="H36" i="6"/>
  <c r="D36" i="6" s="1"/>
  <c r="H51" i="6"/>
  <c r="D51" i="6" s="1"/>
  <c r="C16" i="6"/>
  <c r="B69" i="4"/>
  <c r="A50" i="6" s="1"/>
  <c r="B35" i="6"/>
  <c r="G35" i="6" s="1"/>
  <c r="B45" i="6"/>
  <c r="G45" i="6" s="1"/>
  <c r="B50" i="6"/>
  <c r="G50" i="6" s="1"/>
  <c r="C17" i="6"/>
  <c r="G17" i="6"/>
  <c r="H17" i="6" s="1"/>
  <c r="B22" i="6"/>
  <c r="B32" i="6" s="1"/>
  <c r="G32" i="6" s="1"/>
  <c r="B34" i="4"/>
  <c r="A21" i="6" s="1"/>
  <c r="B42" i="6"/>
  <c r="G42" i="6" s="1"/>
  <c r="D26" i="6"/>
  <c r="C26" i="6"/>
  <c r="C44" i="6"/>
  <c r="C46" i="6"/>
  <c r="C31" i="6"/>
  <c r="F40" i="6"/>
  <c r="F35" i="6"/>
  <c r="F66" i="6"/>
  <c r="F30" i="6"/>
  <c r="H30" i="6" s="1"/>
  <c r="F45" i="6"/>
  <c r="F50" i="6"/>
  <c r="B75" i="4"/>
  <c r="A54" i="6" s="1"/>
  <c r="B37" i="4"/>
  <c r="A23" i="6" s="1"/>
  <c r="B31" i="4"/>
  <c r="A18" i="6" s="1"/>
  <c r="B87" i="4"/>
  <c r="A62" i="6" s="1"/>
  <c r="B81" i="4"/>
  <c r="A58" i="6" s="1"/>
  <c r="B58" i="4"/>
  <c r="A41" i="6" s="1"/>
  <c r="B52" i="4"/>
  <c r="A36" i="6" s="1"/>
  <c r="G20" i="6"/>
  <c r="H20" i="6" s="1"/>
  <c r="B25" i="6"/>
  <c r="G25" i="6" s="1"/>
  <c r="H25" i="6" s="1"/>
  <c r="B40" i="6"/>
  <c r="G40" i="6" s="1"/>
  <c r="C5" i="6"/>
  <c r="C15" i="6"/>
  <c r="C2" i="6"/>
  <c r="C14" i="6"/>
  <c r="D14" i="6"/>
  <c r="K65" i="6"/>
  <c r="D24" i="6"/>
  <c r="C29" i="6"/>
  <c r="B65" i="4"/>
  <c r="A47" i="6" s="1"/>
  <c r="A27" i="6"/>
  <c r="B67" i="4"/>
  <c r="A48" i="6" s="1"/>
  <c r="B83" i="4"/>
  <c r="A59" i="6" s="1"/>
  <c r="B43" i="4"/>
  <c r="A28" i="6" s="1"/>
  <c r="B77" i="4"/>
  <c r="A55" i="6" s="1"/>
  <c r="B61" i="4"/>
  <c r="A43" i="6" s="1"/>
  <c r="B49" i="4"/>
  <c r="A33" i="6" s="1"/>
  <c r="B79" i="4"/>
  <c r="A57" i="6" s="1"/>
  <c r="B89" i="4"/>
  <c r="A63" i="6" s="1"/>
  <c r="B85" i="4"/>
  <c r="A60" i="6" s="1"/>
  <c r="B55" i="4"/>
  <c r="A38" i="6" s="1"/>
  <c r="C49" i="6"/>
  <c r="C39" i="6"/>
  <c r="B32" i="4"/>
  <c r="A19" i="6" s="1"/>
  <c r="G55" i="4"/>
  <c r="C12" i="6"/>
  <c r="G43" i="4"/>
  <c r="C8" i="6"/>
  <c r="C11" i="6"/>
  <c r="C7" i="6"/>
  <c r="C10" i="6"/>
  <c r="C9" i="6"/>
  <c r="B35" i="4"/>
  <c r="A22" i="6" s="1"/>
  <c r="B57" i="4"/>
  <c r="A40" i="6" s="1"/>
  <c r="C4" i="6"/>
  <c r="G69" i="6" a="1"/>
  <c r="G69" i="6" s="1"/>
  <c r="H69" i="6" s="1"/>
  <c r="G64" i="6"/>
  <c r="B63" i="4"/>
  <c r="A45" i="6" s="1"/>
  <c r="G67" i="4"/>
  <c r="A24" i="6"/>
  <c r="B51" i="4"/>
  <c r="A35" i="6" s="1"/>
  <c r="G31" i="4"/>
  <c r="B71" i="4"/>
  <c r="A52" i="6" s="1"/>
  <c r="B53" i="4"/>
  <c r="A37" i="6" s="1"/>
  <c r="B56" i="4"/>
  <c r="A39" i="6" s="1"/>
  <c r="B62" i="4"/>
  <c r="A44" i="6" s="1"/>
  <c r="G37" i="4"/>
  <c r="G61" i="4"/>
  <c r="B59" i="4"/>
  <c r="A42" i="6" s="1"/>
  <c r="B50" i="4"/>
  <c r="A34" i="6" s="1"/>
  <c r="G74" i="4"/>
  <c r="S23" i="5"/>
  <c r="S20" i="5"/>
  <c r="T25" i="5"/>
  <c r="T10" i="5"/>
  <c r="T15" i="5"/>
  <c r="T12" i="5"/>
  <c r="T23" i="5"/>
  <c r="T30" i="5"/>
  <c r="T28" i="5"/>
  <c r="T9" i="5"/>
  <c r="T19" i="5"/>
  <c r="T7" i="5"/>
  <c r="T18" i="5"/>
  <c r="T8" i="5"/>
  <c r="T29" i="5"/>
  <c r="S16" i="5"/>
  <c r="T27" i="5"/>
  <c r="T21" i="5"/>
  <c r="T24" i="5"/>
  <c r="T22" i="5"/>
  <c r="T20" i="5"/>
  <c r="T14" i="5"/>
  <c r="T26" i="5"/>
  <c r="S13" i="5"/>
  <c r="T17" i="5"/>
  <c r="T11" i="5"/>
  <c r="S5" i="5"/>
  <c r="T6" i="5"/>
  <c r="D67" i="6" l="1"/>
  <c r="C67" i="6"/>
  <c r="G66" i="6"/>
  <c r="H66" i="6" s="1"/>
  <c r="X20" i="5"/>
  <c r="X23" i="5"/>
  <c r="G65" i="6"/>
  <c r="H65" i="6" s="1"/>
  <c r="H45" i="6"/>
  <c r="C41" i="6"/>
  <c r="B52" i="6"/>
  <c r="G52" i="6" s="1"/>
  <c r="B47" i="6"/>
  <c r="G47" i="6" s="1"/>
  <c r="C51" i="6"/>
  <c r="C36" i="6"/>
  <c r="H50" i="6"/>
  <c r="H35" i="6"/>
  <c r="D17" i="6"/>
  <c r="G22" i="6"/>
  <c r="H22" i="6" s="1"/>
  <c r="B37" i="6"/>
  <c r="G37" i="6" s="1"/>
  <c r="F27" i="6"/>
  <c r="B27" i="6"/>
  <c r="G27" i="6" s="1"/>
  <c r="D20" i="6"/>
  <c r="K66" i="6"/>
  <c r="C20" i="6"/>
  <c r="D25" i="6"/>
  <c r="C25" i="6"/>
  <c r="C30" i="6"/>
  <c r="D30" i="6"/>
  <c r="H40" i="6"/>
  <c r="B64" i="6"/>
  <c r="H64" i="6"/>
  <c r="T16" i="5"/>
  <c r="T13" i="5"/>
  <c r="T5" i="5"/>
  <c r="D66" i="6" l="1"/>
  <c r="C66" i="6"/>
  <c r="D65" i="6"/>
  <c r="C65" i="6"/>
  <c r="D45" i="6"/>
  <c r="C45" i="6"/>
  <c r="D35" i="6"/>
  <c r="C35" i="6"/>
  <c r="D50" i="6"/>
  <c r="C50" i="6"/>
  <c r="D22" i="6"/>
  <c r="C22" i="6"/>
  <c r="K68" i="6"/>
  <c r="H27" i="6"/>
  <c r="F32" i="6"/>
  <c r="H32" i="6" s="1"/>
  <c r="F42" i="6"/>
  <c r="H42" i="6" s="1"/>
  <c r="F68" i="6"/>
  <c r="H68" i="6" s="1"/>
  <c r="F47" i="6"/>
  <c r="H47" i="6" s="1"/>
  <c r="F52" i="6"/>
  <c r="H52" i="6" s="1"/>
  <c r="F37" i="6"/>
  <c r="H37" i="6" s="1"/>
  <c r="F54" i="6"/>
  <c r="D40" i="6"/>
  <c r="C40" i="6"/>
  <c r="D64" i="6"/>
  <c r="C64" i="6"/>
  <c r="C47" i="6" l="1"/>
  <c r="D47" i="6"/>
  <c r="D27" i="6"/>
  <c r="C27" i="6"/>
  <c r="H54" i="6"/>
  <c r="F55" i="6"/>
  <c r="F63" i="6"/>
  <c r="H63" i="6" s="1"/>
  <c r="F62" i="6"/>
  <c r="H62" i="6" s="1"/>
  <c r="F58" i="6"/>
  <c r="H58" i="6" s="1"/>
  <c r="F59" i="6"/>
  <c r="H59" i="6" s="1"/>
  <c r="F60" i="6"/>
  <c r="H60" i="6" s="1"/>
  <c r="F57" i="6"/>
  <c r="H57" i="6" s="1"/>
  <c r="D68" i="6"/>
  <c r="C68" i="6"/>
  <c r="D37" i="6"/>
  <c r="C37" i="6"/>
  <c r="D42" i="6"/>
  <c r="C42" i="6"/>
  <c r="D52" i="6"/>
  <c r="C52" i="6"/>
  <c r="D32" i="6"/>
  <c r="C32" i="6"/>
  <c r="D59" i="6" l="1"/>
  <c r="C59" i="6"/>
  <c r="F56" i="6"/>
  <c r="H56" i="6" s="1"/>
  <c r="H55" i="6"/>
  <c r="D58" i="6"/>
  <c r="C58" i="6"/>
  <c r="D54" i="6"/>
  <c r="C54" i="6"/>
  <c r="C57" i="6"/>
  <c r="D57" i="6"/>
  <c r="D62" i="6"/>
  <c r="C62" i="6"/>
  <c r="D60" i="6"/>
  <c r="C60" i="6"/>
  <c r="D63" i="6"/>
  <c r="C63"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<sst xmlns="http://schemas.openxmlformats.org/spreadsheetml/2006/main" count="22412" uniqueCount="15803">
  <si>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</si>
  <si>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</si>
  <si>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</si>
  <si>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</si>
  <si>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</si>
  <si>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</si>
  <si>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</si>
  <si>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</si>
  <si>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</si>
  <si>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</si>
  <si>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</si>
  <si>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</si>
  <si>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</si>
  <si>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</si>
  <si>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</si>
  <si>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</si>
  <si>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</si>
  <si>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</si>
  <si>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</si>
  <si>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</si>
  <si>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</si>
  <si>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</si>
  <si>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</si>
  <si>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</si>
  <si>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</si>
  <si>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</si>
  <si>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</si>
  <si>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</si>
  <si>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</si>
  <si>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</si>
  <si>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</si>
  <si>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</si>
  <si>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</si>
  <si>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</si>
  <si>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</si>
  <si>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</si>
  <si>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</si>
  <si>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</si>
  <si>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</si>
  <si>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</si>
  <si>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</si>
  <si>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</si>
  <si>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</si>
  <si>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</si>
  <si>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</si>
  <si>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</si>
  <si>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</si>
  <si>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</si>
  <si>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</si>
  <si>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</si>
  <si>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</si>
  <si>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</si>
  <si>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</si>
  <si>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</si>
  <si>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</si>
  <si>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</si>
  <si>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</si>
  <si>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</si>
  <si>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</si>
  <si>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</si>
  <si>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</si>
  <si>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</si>
  <si>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</si>
  <si>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</si>
  <si>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</si>
  <si>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</si>
  <si>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</si>
  <si>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</si>
  <si>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</si>
  <si>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</si>
  <si>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</si>
  <si>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</si>
  <si>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</si>
  <si>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</si>
  <si>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</si>
  <si>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</si>
  <si>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</si>
  <si>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</si>
  <si>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</si>
  <si>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</si>
  <si>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</si>
  <si>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</si>
  <si>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</si>
  <si>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</si>
  <si>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</si>
  <si>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</si>
  <si>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</si>
  <si>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</si>
  <si>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</si>
  <si>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</si>
  <si>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</si>
  <si>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</si>
  <si>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</si>
  <si>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</si>
  <si>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</si>
  <si>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</si>
  <si>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</si>
  <si>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</si>
  <si>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</si>
  <si>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</si>
  <si>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</si>
  <si>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</si>
  <si>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</si>
  <si>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</si>
  <si>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</si>
  <si>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</si>
  <si>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</si>
  <si>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</si>
  <si>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</si>
  <si>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</si>
  <si>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</si>
  <si>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</si>
  <si>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</si>
  <si>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</si>
  <si>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</si>
  <si>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</si>
  <si>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</si>
  <si>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</si>
  <si>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</si>
  <si>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</si>
  <si>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</si>
  <si>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</si>
  <si>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</si>
  <si>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</si>
  <si>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</si>
  <si>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</si>
  <si>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</si>
  <si>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</si>
  <si>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</si>
  <si>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</si>
  <si>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</si>
  <si>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</si>
  <si>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</si>
  <si>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</si>
  <si>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</si>
  <si>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</si>
  <si>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</si>
  <si>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</si>
  <si>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</si>
  <si>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</si>
  <si>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</si>
  <si>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</si>
  <si>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</si>
  <si>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</si>
  <si>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</si>
  <si>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</si>
  <si>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</si>
  <si>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</si>
  <si>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</si>
  <si>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</si>
  <si>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</si>
  <si>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</si>
  <si>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</si>
  <si>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</si>
  <si>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</si>
  <si>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</si>
  <si>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</si>
  <si>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</si>
  <si>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</si>
  <si>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</si>
  <si>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</si>
  <si>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</si>
  <si>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</si>
  <si>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</si>
  <si>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</si>
  <si>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</si>
  <si>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</si>
  <si>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</si>
  <si>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</si>
  <si>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</si>
  <si>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</si>
  <si>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</si>
  <si>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</si>
  <si>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</si>
  <si>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</si>
  <si>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</si>
  <si>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</si>
  <si>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</si>
  <si>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</si>
  <si>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</si>
  <si>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</si>
  <si>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</si>
  <si>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</si>
  <si>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</si>
  <si>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</si>
  <si>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</si>
  <si>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</si>
  <si>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</si>
  <si>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</si>
  <si>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</si>
  <si>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</si>
  <si>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</si>
  <si>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</si>
  <si>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</si>
  <si>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</si>
  <si>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</si>
  <si>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</si>
  <si>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</si>
  <si>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</si>
  <si>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</si>
  <si>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</si>
  <si>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</si>
  <si>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</si>
  <si>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</si>
  <si>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</si>
  <si>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</si>
  <si>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</si>
  <si>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</si>
  <si>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</si>
  <si>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</si>
  <si>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</si>
  <si>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</si>
  <si>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</si>
  <si>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</si>
  <si>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</si>
  <si>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</si>
  <si>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</si>
  <si>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</si>
  <si>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</si>
  <si>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</si>
  <si>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</si>
  <si>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</si>
  <si>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</si>
  <si>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</si>
  <si>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</si>
  <si>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</si>
  <si>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</si>
  <si>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</si>
  <si>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</si>
  <si>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</si>
  <si>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</si>
  <si>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</si>
  <si>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</si>
  <si>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</si>
  <si>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</si>
  <si>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</si>
  <si>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</si>
  <si>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</si>
  <si>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</si>
  <si>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</si>
  <si>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</si>
  <si>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</si>
  <si>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</si>
  <si>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</si>
  <si>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</si>
  <si>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</si>
  <si>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</si>
  <si>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</si>
  <si>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</si>
  <si>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</si>
  <si>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</si>
  <si>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</si>
  <si>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</si>
  <si>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</si>
  <si>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</si>
  <si>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</si>
  <si>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</si>
  <si>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</si>
  <si>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</si>
  <si>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</si>
  <si>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</si>
  <si>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</si>
  <si>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</si>
  <si>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</si>
  <si>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</si>
  <si>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</si>
  <si>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</si>
  <si>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</si>
  <si>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</si>
  <si>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</si>
  <si>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</si>
  <si>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</si>
  <si>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</si>
  <si>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</si>
  <si>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</si>
  <si>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</si>
  <si>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</si>
  <si>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</si>
  <si>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</si>
  <si>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</si>
  <si>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</si>
  <si>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</si>
  <si>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</si>
  <si>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</si>
  <si>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</si>
  <si>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</si>
  <si>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</si>
  <si>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</si>
  <si>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</si>
  <si>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</si>
  <si>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</si>
  <si>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</si>
  <si>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</si>
  <si>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</si>
  <si>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</si>
  <si>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</si>
  <si>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</si>
  <si>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</si>
  <si>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</si>
  <si>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</si>
  <si>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</si>
  <si>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</si>
  <si>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</si>
  <si>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</si>
  <si>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</si>
  <si>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</si>
  <si>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</si>
  <si>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</si>
  <si>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</si>
  <si>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</si>
  <si>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</si>
  <si>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</si>
  <si>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</si>
  <si>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</si>
  <si>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</si>
  <si>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</si>
  <si>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</si>
  <si>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</si>
  <si>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</si>
  <si>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</si>
  <si>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</si>
  <si>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</si>
  <si>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</si>
  <si>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</si>
  <si>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</si>
  <si>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</si>
  <si>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</si>
  <si>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</si>
  <si>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</si>
  <si>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</si>
  <si>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</si>
  <si>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</si>
  <si>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</si>
  <si>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</si>
  <si>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</si>
  <si>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</si>
  <si>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</si>
  <si>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</si>
  <si>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</si>
  <si>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</si>
  <si>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</si>
  <si>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</si>
  <si>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</si>
  <si>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</si>
  <si>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</si>
  <si>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</si>
  <si>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</si>
  <si>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</si>
  <si>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</si>
  <si>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</si>
  <si>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</si>
  <si>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</si>
  <si>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</si>
  <si>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</si>
  <si>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</si>
  <si>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</si>
  <si>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</si>
  <si>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</si>
  <si>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</si>
  <si>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</si>
  <si>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</si>
  <si>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</si>
  <si>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</si>
  <si>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</si>
  <si>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</si>
  <si>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</si>
  <si>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</si>
  <si>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</si>
  <si>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</si>
  <si>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</si>
  <si>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</si>
  <si>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</si>
  <si>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</si>
  <si>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</si>
  <si>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</si>
  <si>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</si>
  <si>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</si>
  <si>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</si>
  <si>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</si>
  <si>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</si>
  <si>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</si>
  <si>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</si>
  <si>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</si>
  <si>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</si>
  <si>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</si>
  <si>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</si>
  <si>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</si>
  <si>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</si>
  <si>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</si>
  <si>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</si>
  <si>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</si>
  <si>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</si>
  <si>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</si>
  <si>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</si>
  <si>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</si>
  <si>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</si>
  <si>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</si>
  <si>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</si>
  <si>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</si>
  <si>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</si>
  <si>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</si>
  <si>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</si>
  <si>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</si>
  <si>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</si>
  <si>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</si>
  <si>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</si>
  <si>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</si>
  <si>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</si>
  <si>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</si>
  <si>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</si>
  <si>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</si>
  <si>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</si>
  <si>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</si>
  <si>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</si>
  <si>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</si>
  <si>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</si>
  <si>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</si>
  <si>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</si>
  <si>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</si>
  <si>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</si>
  <si>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</si>
  <si>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</si>
  <si>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</si>
  <si>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</si>
  <si>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</si>
  <si>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</si>
  <si>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</si>
  <si>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</si>
  <si>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</si>
  <si>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</si>
  <si>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</si>
  <si>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</si>
  <si>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</si>
  <si>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</si>
  <si>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</si>
  <si>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</si>
  <si>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</si>
  <si>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</si>
  <si>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</si>
  <si>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</si>
  <si>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</si>
  <si>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</si>
  <si>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</si>
  <si>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</si>
  <si>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</si>
  <si>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</si>
  <si>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</si>
  <si>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</si>
  <si>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</si>
  <si>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</si>
  <si>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</si>
  <si>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</si>
  <si>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</si>
  <si>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</si>
  <si>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</si>
  <si>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</si>
  <si>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</si>
  <si>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</si>
  <si>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</si>
  <si>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</si>
  <si>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</si>
  <si>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</si>
  <si>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</si>
  <si>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</si>
  <si>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</si>
  <si>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</si>
  <si>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</si>
  <si>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</si>
  <si>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</si>
  <si>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</si>
  <si>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</si>
  <si>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</si>
  <si>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</si>
  <si>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</si>
  <si>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</si>
  <si>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</si>
  <si>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</si>
  <si>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</si>
  <si>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</si>
  <si>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</si>
  <si>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</si>
  <si>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</si>
  <si>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</si>
  <si>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</si>
  <si>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</si>
  <si>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</si>
  <si>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</si>
  <si>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</si>
  <si>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</si>
  <si>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</si>
  <si>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</si>
  <si>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</si>
  <si>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</si>
  <si>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</si>
  <si>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</si>
  <si>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</si>
  <si>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</si>
  <si>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</si>
  <si>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</si>
  <si>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</si>
  <si>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</si>
  <si>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</si>
  <si>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</si>
  <si>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</si>
  <si>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</si>
  <si>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</si>
  <si>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</si>
  <si>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</si>
  <si>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</si>
  <si>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</si>
  <si>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</si>
  <si>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</si>
  <si>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</si>
  <si>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</si>
  <si>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</si>
  <si>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</si>
  <si>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</si>
  <si>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</si>
  <si>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</si>
  <si>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</si>
  <si>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</si>
  <si>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</si>
  <si>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</si>
  <si>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</si>
  <si>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</si>
  <si>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</si>
  <si>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</si>
  <si>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</si>
  <si>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</si>
  <si>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</si>
  <si>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</si>
  <si>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</si>
  <si>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</si>
  <si>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</si>
  <si>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</si>
  <si>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</si>
  <si>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</si>
  <si>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</si>
  <si>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</si>
  <si>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</si>
  <si>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</si>
  <si>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</si>
  <si>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</si>
  <si>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</si>
  <si>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</si>
  <si>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</si>
  <si>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</si>
  <si>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</si>
  <si>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</si>
  <si>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</si>
  <si>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</si>
  <si>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</si>
  <si>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</si>
  <si>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</si>
  <si>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</si>
  <si>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</si>
  <si>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</si>
  <si>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</si>
  <si>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</si>
  <si>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</si>
  <si>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</si>
  <si>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</si>
  <si>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</si>
  <si>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</si>
  <si>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</si>
  <si>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</si>
  <si>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</si>
  <si>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</si>
  <si>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</si>
  <si>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</si>
  <si>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</si>
  <si>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</si>
  <si>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</si>
  <si>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</si>
  <si>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</si>
  <si>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</si>
  <si>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</si>
  <si>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</si>
  <si>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</si>
  <si>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</si>
  <si>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</si>
  <si>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</si>
  <si>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</si>
  <si>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</si>
  <si>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</si>
  <si>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</si>
  <si>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</si>
  <si>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</si>
  <si>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</si>
  <si>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</si>
  <si>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</si>
  <si>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</si>
  <si>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</si>
  <si>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</si>
  <si>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</si>
  <si>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</si>
  <si>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</si>
  <si>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</si>
  <si>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</si>
  <si>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</si>
  <si>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</si>
  <si>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</si>
  <si>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</si>
  <si>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</si>
  <si>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</si>
  <si>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</si>
  <si>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</si>
  <si>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</si>
  <si>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</si>
  <si>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</si>
  <si>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</si>
  <si>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</si>
  <si>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</si>
  <si>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</si>
  <si>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</si>
  <si>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</si>
  <si>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</si>
  <si>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</si>
  <si>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</si>
  <si>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</si>
  <si>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</si>
  <si>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</si>
  <si>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</si>
  <si>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</si>
  <si>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</si>
  <si>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</si>
  <si>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</si>
  <si>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</si>
  <si>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</si>
  <si>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</si>
  <si>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</si>
  <si>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</si>
  <si>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</si>
  <si>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</si>
  <si>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</si>
  <si>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</si>
  <si>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</si>
  <si>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</si>
  <si>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</si>
  <si>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</si>
  <si>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</si>
  <si>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</si>
  <si>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</si>
  <si>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</si>
  <si>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</si>
  <si>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</si>
  <si>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</si>
  <si>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</si>
  <si>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</si>
  <si>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</si>
  <si>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</si>
  <si>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</si>
  <si>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</si>
  <si>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</si>
  <si>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</si>
  <si>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</si>
  <si>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</si>
  <si>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</si>
  <si>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</si>
  <si>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</si>
  <si>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</si>
  <si>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</si>
  <si>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</si>
  <si>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</si>
  <si>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</si>
  <si>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</si>
  <si>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</si>
  <si>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</si>
  <si>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</si>
  <si>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</si>
  <si>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</si>
  <si>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</si>
  <si>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</si>
  <si>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</si>
  <si>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</si>
  <si>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</si>
  <si>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</si>
  <si>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</si>
  <si>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</si>
  <si>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</si>
  <si>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</si>
  <si>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</si>
  <si>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</si>
  <si>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</si>
  <si>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</si>
  <si>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</si>
  <si>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</si>
  <si>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</si>
  <si>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</si>
  <si>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</si>
  <si>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</si>
  <si>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</si>
  <si>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</si>
  <si>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</si>
  <si>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</si>
  <si>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</si>
  <si>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</si>
  <si>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</si>
  <si>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</si>
  <si>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</si>
  <si>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</si>
  <si>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</si>
  <si>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</si>
  <si>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</si>
  <si>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</si>
  <si>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</si>
  <si>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</si>
  <si>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</si>
  <si>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</si>
  <si>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</si>
  <si>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</si>
  <si>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</si>
  <si>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</si>
  <si>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</si>
  <si>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</si>
  <si>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</si>
  <si>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</si>
  <si>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</si>
  <si>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</si>
  <si>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</si>
  <si>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</si>
  <si>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</si>
  <si>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</si>
  <si>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</si>
  <si>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</si>
  <si>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</si>
  <si>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</si>
  <si>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</si>
  <si>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</si>
  <si>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</si>
  <si>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</si>
  <si>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</si>
  <si>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</si>
  <si>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</si>
  <si>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</si>
  <si>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</si>
  <si>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</si>
  <si>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</si>
  <si>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</si>
  <si>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</si>
  <si>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</si>
  <si>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</si>
  <si>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</si>
  <si>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</si>
  <si>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</si>
  <si>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</si>
  <si>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</si>
  <si>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</si>
  <si>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</si>
  <si>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</si>
  <si>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</si>
  <si>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</si>
  <si>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</si>
  <si>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</si>
  <si>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</si>
  <si>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</si>
  <si>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</si>
  <si>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</si>
  <si>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</si>
  <si>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</si>
  <si>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</si>
  <si>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</si>
  <si>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</si>
  <si>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</si>
  <si>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</si>
  <si>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</si>
  <si>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</si>
  <si>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</si>
  <si>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</si>
  <si>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</si>
  <si>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</si>
  <si>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</si>
  <si>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</si>
  <si>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</si>
  <si>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</si>
  <si>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</si>
  <si>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</si>
  <si>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</si>
  <si>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</si>
  <si>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</si>
  <si>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</si>
  <si>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</si>
  <si>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</si>
  <si>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</si>
  <si>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</si>
  <si>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</si>
  <si>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</si>
  <si>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</si>
  <si>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</si>
  <si>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</si>
  <si>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</si>
  <si>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</si>
  <si>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</si>
  <si>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</si>
  <si>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</si>
  <si>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</si>
  <si>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</si>
  <si>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</si>
  <si>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</si>
  <si>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</si>
  <si>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</si>
  <si>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</si>
  <si>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</si>
  <si>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</si>
  <si>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</si>
  <si>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</si>
  <si>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</si>
  <si>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</si>
  <si>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</si>
  <si>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</si>
  <si>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</si>
  <si>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</si>
  <si>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</si>
  <si>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</si>
  <si>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</si>
  <si>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</si>
  <si>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</si>
  <si>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</si>
  <si>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</si>
  <si>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</si>
  <si>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</si>
  <si>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</si>
  <si>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</si>
  <si>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</si>
  <si>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</si>
  <si>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</si>
  <si>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</si>
  <si>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</si>
  <si>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</si>
  <si>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</si>
  <si>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</si>
  <si>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</si>
  <si>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</si>
  <si>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</si>
  <si>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</si>
  <si>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</si>
  <si>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</si>
  <si>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</si>
  <si>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</si>
  <si>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</si>
  <si>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</si>
  <si>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</si>
  <si>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</si>
  <si>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</si>
  <si>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</si>
  <si>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</si>
  <si>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</si>
  <si>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</si>
  <si>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</si>
  <si>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</si>
  <si>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</si>
  <si>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</si>
  <si>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</si>
  <si>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</si>
  <si>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</si>
  <si>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</si>
  <si>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</si>
  <si>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</si>
  <si>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</si>
  <si>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</si>
  <si>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</si>
  <si>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</si>
  <si>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</si>
  <si>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</si>
  <si>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</si>
  <si>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</si>
  <si>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</si>
  <si>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</si>
  <si>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</si>
  <si>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</si>
  <si>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</si>
  <si>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</si>
  <si>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</si>
  <si>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</si>
  <si>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</si>
  <si>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</si>
  <si>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</si>
  <si>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</si>
  <si>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</si>
  <si>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</si>
  <si>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</si>
  <si>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</si>
  <si>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</si>
  <si>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</si>
  <si>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</si>
  <si>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</si>
  <si>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</si>
  <si>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</si>
  <si>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</si>
  <si>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</si>
  <si>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</si>
  <si>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</si>
  <si>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</si>
  <si>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</si>
  <si>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</si>
  <si>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</si>
  <si>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</si>
  <si>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</si>
  <si>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</si>
  <si>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</si>
  <si>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</si>
  <si>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</si>
  <si>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</si>
  <si>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</si>
  <si>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</si>
  <si>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</si>
  <si>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</si>
  <si>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</si>
  <si>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</si>
  <si>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</si>
  <si>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</si>
  <si>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</si>
  <si>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</si>
  <si>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</si>
  <si>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</si>
  <si>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</si>
  <si>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</si>
  <si>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</si>
  <si>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</si>
  <si>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</si>
  <si>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</si>
  <si>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</si>
  <si>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</si>
  <si>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</si>
  <si>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</si>
  <si>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</si>
  <si>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</si>
  <si>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</si>
  <si>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</si>
  <si>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</si>
  <si>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</si>
  <si>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</si>
  <si>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</si>
  <si>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</si>
  <si>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</si>
  <si>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</si>
  <si>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</si>
  <si>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</si>
  <si>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</si>
  <si>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</si>
  <si>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</si>
  <si>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</si>
  <si>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</si>
  <si>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</si>
  <si>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</si>
  <si>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</si>
  <si>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</si>
  <si>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</si>
  <si>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</si>
  <si>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</si>
  <si>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</si>
  <si>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</si>
  <si>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</si>
  <si>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</si>
  <si>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</si>
  <si>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</si>
  <si>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</si>
  <si>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</si>
  <si>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</si>
  <si>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</si>
  <si>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</si>
  <si>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</si>
  <si>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</si>
  <si>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</si>
  <si>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</si>
  <si>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</si>
  <si>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</si>
  <si>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</si>
  <si>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</si>
  <si>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</si>
  <si>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</si>
  <si>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</si>
  <si>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</si>
  <si>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</si>
  <si>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</si>
  <si>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</si>
  <si>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</si>
  <si>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</si>
  <si>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</si>
  <si>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</si>
  <si>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</si>
  <si>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</si>
  <si>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</si>
  <si>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</si>
  <si>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</si>
  <si>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</si>
  <si>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</si>
  <si>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</si>
  <si>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</si>
  <si>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</si>
  <si>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</si>
  <si>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</si>
  <si>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</si>
  <si>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</si>
  <si>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</si>
  <si>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</si>
  <si>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</si>
  <si>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</si>
  <si>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</si>
  <si>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</si>
  <si>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</si>
  <si>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</si>
  <si>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</si>
  <si>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</si>
  <si>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</si>
  <si>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</si>
  <si>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</si>
  <si>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</si>
  <si>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</si>
  <si>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</si>
  <si>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</si>
  <si>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</si>
  <si>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</si>
  <si>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</si>
  <si>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</si>
  <si>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</si>
  <si>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</si>
  <si>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</si>
  <si>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</si>
  <si>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</si>
  <si>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</si>
  <si>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</si>
  <si>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</si>
  <si>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</si>
  <si>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</si>
  <si>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</si>
  <si>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</si>
  <si>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</si>
  <si>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</si>
  <si>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</si>
  <si>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</si>
  <si>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</si>
  <si>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</si>
  <si>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</si>
  <si>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</si>
  <si>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</si>
  <si>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</si>
  <si>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</si>
  <si>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</si>
  <si>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</si>
  <si>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</si>
  <si>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</si>
  <si>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</si>
  <si>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</si>
  <si>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</si>
  <si>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</si>
  <si>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</si>
  <si>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</si>
  <si>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</si>
  <si>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</si>
  <si>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</si>
  <si>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</si>
  <si>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</si>
  <si>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</si>
  <si>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</si>
  <si>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</si>
  <si>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</si>
  <si>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</si>
  <si>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</si>
  <si>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</si>
  <si>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</si>
  <si>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</si>
  <si>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</si>
  <si>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</si>
  <si>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</si>
  <si>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</si>
  <si>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</si>
  <si>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</si>
  <si>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</si>
  <si>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</si>
  <si>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</si>
  <si>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</si>
  <si>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</si>
  <si>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</si>
  <si>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</si>
  <si>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</si>
  <si>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</si>
  <si>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</si>
  <si>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</si>
  <si>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</si>
  <si>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</si>
  <si>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</si>
  <si>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</si>
  <si>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</si>
  <si>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</si>
  <si>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</si>
  <si>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</si>
  <si>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</si>
  <si>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</si>
  <si>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</si>
  <si>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</si>
  <si>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</si>
  <si>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</si>
  <si>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</si>
  <si>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</si>
  <si>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</si>
  <si>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</si>
  <si>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</si>
  <si>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</si>
  <si>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</si>
  <si>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</si>
  <si>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</si>
  <si>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</si>
  <si>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</si>
  <si>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</si>
  <si>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</si>
  <si>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</si>
  <si>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</si>
  <si>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</si>
  <si>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</si>
  <si>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</si>
  <si>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</si>
  <si>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</si>
  <si>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</si>
  <si>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</si>
  <si>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</si>
  <si>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</si>
  <si>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</si>
  <si>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</si>
  <si>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</si>
  <si>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</si>
  <si>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</si>
  <si>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</si>
  <si>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</si>
  <si>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</si>
  <si>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</si>
  <si>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</si>
  <si>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</si>
  <si>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</si>
  <si>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</si>
  <si>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</si>
  <si>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</si>
  <si>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</si>
  <si>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</si>
  <si>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</si>
  <si>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</si>
  <si>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</si>
  <si>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</si>
  <si>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</si>
  <si>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</si>
  <si>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</si>
  <si>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</si>
  <si>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</si>
  <si>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</si>
  <si>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</si>
  <si>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</si>
  <si>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</si>
  <si>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</si>
  <si>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</si>
  <si>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</si>
  <si>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</si>
  <si>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</si>
  <si>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</si>
  <si>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</si>
  <si>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</si>
  <si>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</si>
  <si>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</si>
  <si>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</si>
  <si>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</si>
  <si>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</si>
  <si>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</si>
  <si>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</si>
  <si>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</si>
  <si>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</si>
  <si>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</si>
  <si>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</si>
  <si>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</si>
  <si>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</si>
  <si>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</si>
  <si>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</si>
  <si>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</si>
  <si>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</si>
  <si>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</si>
  <si>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</si>
  <si>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</si>
  <si>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</si>
  <si>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</si>
  <si>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</si>
  <si>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</si>
  <si>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</si>
  <si>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</si>
  <si>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</si>
  <si>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</si>
  <si>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</si>
  <si>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</si>
  <si>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</si>
  <si>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</si>
  <si>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</si>
  <si>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</si>
  <si>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</si>
  <si>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</si>
  <si>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</si>
  <si>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</si>
  <si>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</si>
  <si>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</si>
  <si>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</si>
  <si>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</si>
  <si>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</si>
  <si>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</si>
  <si>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</si>
  <si>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</si>
  <si>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</si>
  <si>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</si>
  <si>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</si>
  <si>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</si>
  <si>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</si>
  <si>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</si>
  <si>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</si>
  <si>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</si>
  <si>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</si>
  <si>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</si>
  <si>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</si>
  <si>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</si>
  <si>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</si>
  <si>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</si>
  <si>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</si>
  <si>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</si>
  <si>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</si>
  <si>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</si>
  <si>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</si>
  <si>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</si>
  <si>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</si>
  <si>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</si>
  <si>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</si>
  <si>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</si>
  <si>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</si>
  <si>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</si>
  <si>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</si>
  <si>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</si>
  <si>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</si>
  <si>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</si>
  <si>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</si>
  <si>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</si>
  <si>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</si>
  <si>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</si>
  <si>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</si>
  <si>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</si>
  <si>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</si>
  <si>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</si>
  <si>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</si>
  <si>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</si>
  <si>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</si>
  <si>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</si>
  <si>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</si>
  <si>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</si>
  <si>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</si>
  <si>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</si>
  <si>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</si>
  <si>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</si>
  <si>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</si>
  <si>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</si>
  <si>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</si>
  <si>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</si>
  <si>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</si>
  <si>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</si>
  <si>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</si>
  <si>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</si>
  <si>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</si>
  <si>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</si>
  <si>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</si>
  <si>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</si>
  <si>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</si>
  <si>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</si>
  <si>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</si>
  <si>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</si>
  <si>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</si>
  <si>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</si>
  <si>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</si>
  <si>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</si>
  <si>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</si>
  <si>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</si>
  <si>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</si>
  <si>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</si>
  <si>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</si>
  <si>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</si>
  <si>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</si>
  <si>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</si>
  <si>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</si>
  <si>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</si>
  <si>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</si>
  <si>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</si>
  <si>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</si>
  <si>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</si>
  <si>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</si>
  <si>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</si>
  <si>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</si>
  <si>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</si>
  <si>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</si>
  <si>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</si>
  <si>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</si>
  <si>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</si>
  <si>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</si>
  <si>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</si>
  <si>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</si>
  <si>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</si>
  <si>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</si>
  <si>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</si>
  <si>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</si>
  <si>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</si>
  <si>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</si>
  <si>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</si>
  <si>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</si>
  <si>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</si>
  <si>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</si>
  <si>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</si>
  <si>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</si>
  <si>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</si>
  <si>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</si>
  <si>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</si>
  <si>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</si>
  <si>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</si>
  <si>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</si>
  <si>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</si>
  <si>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</si>
  <si>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</si>
  <si>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</si>
  <si>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</si>
  <si>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</si>
  <si>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</si>
  <si>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</si>
  <si>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</si>
  <si>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</si>
  <si>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</si>
  <si>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</si>
  <si>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</si>
  <si>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</si>
  <si>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</si>
  <si>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</si>
  <si>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</si>
  <si>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</si>
  <si>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</si>
  <si>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</si>
  <si>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</si>
  <si>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</si>
  <si>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</si>
  <si>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</si>
  <si>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</si>
  <si>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</si>
  <si>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</si>
  <si>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</si>
  <si>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</si>
  <si>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</si>
  <si>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</si>
  <si>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</si>
  <si>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</si>
  <si>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</si>
  <si>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</si>
  <si>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</si>
  <si>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</si>
  <si>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</si>
  <si>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</si>
  <si>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</si>
  <si>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</si>
  <si>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</si>
  <si>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</si>
  <si>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</si>
  <si>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</si>
  <si>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</si>
  <si>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</si>
  <si>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</si>
  <si>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</si>
  <si>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</si>
  <si>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</si>
  <si>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</si>
  <si>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</si>
  <si>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</si>
  <si>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</si>
  <si>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</si>
  <si>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</si>
  <si>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</si>
  <si>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</si>
  <si>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</si>
  <si>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</si>
  <si>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</si>
  <si>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</si>
  <si>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</si>
  <si>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</si>
  <si>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</si>
  <si>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</si>
  <si>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</si>
  <si>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</si>
  <si>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</si>
  <si>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</si>
  <si>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</si>
  <si>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</si>
  <si>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</si>
  <si>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</si>
  <si>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</si>
  <si>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</si>
  <si>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</si>
  <si>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</si>
  <si>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</si>
  <si>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</si>
  <si>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</si>
  <si>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</si>
  <si>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</si>
  <si>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</si>
  <si>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</si>
  <si>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</si>
  <si>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</si>
  <si>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</si>
  <si>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</si>
  <si>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</si>
  <si>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</si>
  <si>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</si>
  <si>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</si>
  <si>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</si>
  <si>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</si>
  <si>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</si>
  <si>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</si>
  <si>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</si>
  <si>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</si>
  <si>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</si>
  <si>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</si>
  <si>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</si>
  <si>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</si>
  <si>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</si>
  <si>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</si>
  <si>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</si>
  <si>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</si>
  <si>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</si>
  <si>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</si>
  <si>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</si>
  <si>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</si>
  <si>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</si>
  <si>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</si>
  <si>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</si>
  <si>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</si>
  <si>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</si>
  <si>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</si>
  <si>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</si>
  <si>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</si>
  <si>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</si>
  <si>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</si>
  <si>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</si>
  <si>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</si>
  <si>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</si>
  <si>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</si>
  <si>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</si>
  <si>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</si>
  <si>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</si>
  <si>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</si>
  <si>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</si>
  <si>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</si>
  <si>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</si>
  <si>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</si>
  <si>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</si>
  <si>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</si>
  <si>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</si>
  <si>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</si>
  <si>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</si>
  <si>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</si>
  <si>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</si>
  <si>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</si>
  <si>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</si>
  <si>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</si>
  <si>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</si>
  <si>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</si>
  <si>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</si>
  <si>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</si>
  <si>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</si>
  <si>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</si>
  <si>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</si>
  <si>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</si>
  <si>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</si>
  <si>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</si>
  <si>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</si>
  <si>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</si>
  <si>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</si>
  <si>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</si>
  <si>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</si>
  <si>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</si>
  <si>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</si>
  <si>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</si>
  <si>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</si>
  <si>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</si>
  <si>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</si>
  <si>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</si>
  <si>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</si>
  <si>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</si>
  <si>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</si>
  <si>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</si>
  <si>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</si>
  <si>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</si>
  <si>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</si>
  <si>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</si>
  <si>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</si>
  <si>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</si>
  <si>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</si>
  <si>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</si>
  <si>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</si>
  <si>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</si>
  <si>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</si>
  <si>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</si>
  <si>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</si>
  <si>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</si>
  <si>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</si>
  <si>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</si>
  <si>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</si>
  <si>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</si>
  <si>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</si>
  <si>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</si>
  <si>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</si>
  <si>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</si>
  <si>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</si>
  <si>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</si>
  <si>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</si>
  <si>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</si>
  <si>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</si>
  <si>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</si>
  <si>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</si>
  <si>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</si>
  <si>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</si>
  <si>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</si>
  <si>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</si>
  <si>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</si>
  <si>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</si>
  <si>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</si>
  <si>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</si>
  <si>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</si>
  <si>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</si>
  <si>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</si>
  <si>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</si>
  <si>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</si>
  <si>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</si>
  <si>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</si>
  <si>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</si>
  <si>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</si>
  <si>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</si>
  <si>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</si>
  <si>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</si>
  <si>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</si>
  <si>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</si>
  <si>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</si>
  <si>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</si>
  <si>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</si>
  <si>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</si>
  <si>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</si>
  <si>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</si>
  <si>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</si>
  <si>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</si>
  <si>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</si>
  <si>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</si>
  <si>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</si>
  <si>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</si>
  <si>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</si>
  <si>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</si>
  <si>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</si>
  <si>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</si>
  <si>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</si>
  <si>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</si>
  <si>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</si>
  <si>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</si>
  <si>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</si>
  <si>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</si>
  <si>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</si>
  <si>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</si>
  <si>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</si>
  <si>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</si>
  <si>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</si>
  <si>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</si>
  <si>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</si>
  <si>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</si>
  <si>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</si>
  <si>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</si>
  <si>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</si>
  <si>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</si>
  <si>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</si>
  <si>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</si>
  <si>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</si>
  <si>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</si>
  <si>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</si>
  <si>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</si>
  <si>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</si>
  <si>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</si>
  <si>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</si>
  <si>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</si>
  <si>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</si>
  <si>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</si>
  <si>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</si>
  <si>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</si>
  <si>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</si>
  <si>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</si>
  <si>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</si>
  <si>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</si>
  <si>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</si>
  <si>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</si>
  <si>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</si>
  <si>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</si>
  <si>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</si>
  <si>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</si>
  <si>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</si>
  <si>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</si>
  <si>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</si>
  <si>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</si>
  <si>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</si>
  <si>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</si>
  <si>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</si>
  <si>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</si>
  <si>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</si>
  <si>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</si>
  <si>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</si>
  <si>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</si>
  <si>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</si>
  <si>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</si>
  <si>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</si>
  <si>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</si>
  <si>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</si>
  <si>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</si>
  <si>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</si>
  <si>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</si>
  <si>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</si>
  <si>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</si>
  <si>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</si>
  <si>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</si>
  <si>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</si>
  <si>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</si>
  <si>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</si>
  <si>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</si>
  <si>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</si>
  <si>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</si>
  <si>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</si>
  <si>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</si>
  <si>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</si>
  <si>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</si>
  <si>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</si>
  <si>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</si>
  <si>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</si>
  <si>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</si>
  <si>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</si>
  <si>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</si>
  <si>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</si>
  <si>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</si>
  <si>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</si>
  <si>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</si>
  <si>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</si>
  <si>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</si>
  <si>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</si>
  <si>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</si>
  <si>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</si>
  <si>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</si>
  <si>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</si>
  <si>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</si>
  <si>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</si>
  <si>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</si>
  <si>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</si>
  <si>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</si>
  <si>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</si>
  <si>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</si>
  <si>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</si>
  <si>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</si>
  <si>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</si>
  <si>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</si>
  <si>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</si>
  <si>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</si>
  <si>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</si>
  <si>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</si>
  <si>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</si>
  <si>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</si>
  <si>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</si>
  <si>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</si>
  <si>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</si>
  <si>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</si>
  <si>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</si>
  <si>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</si>
  <si>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</si>
  <si>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</si>
  <si>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</si>
  <si>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</si>
  <si>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</si>
  <si>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</si>
  <si>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</si>
  <si>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</si>
  <si>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</si>
  <si>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</si>
  <si>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</si>
  <si>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</si>
  <si>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</si>
  <si>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</si>
  <si>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</si>
  <si>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</si>
  <si>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</si>
  <si>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</si>
  <si>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</si>
  <si>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</si>
  <si>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</si>
  <si>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</si>
  <si>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</si>
  <si>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</si>
  <si>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</si>
  <si>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</si>
  <si>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</si>
  <si>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</si>
  <si>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</si>
  <si>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</si>
  <si>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</si>
  <si>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</si>
  <si>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</si>
  <si>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</si>
  <si>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</si>
  <si>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</si>
  <si>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</si>
  <si>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</si>
  <si>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</si>
  <si>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</si>
  <si>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</si>
  <si>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</si>
  <si>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</si>
  <si>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</si>
  <si>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</si>
  <si>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</si>
  <si>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</si>
  <si>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</si>
  <si>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</si>
  <si>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</si>
  <si>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</si>
  <si>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</si>
  <si>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</si>
  <si>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</si>
  <si>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</si>
  <si>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</si>
  <si>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</si>
  <si>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</si>
  <si>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</si>
  <si>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</si>
  <si>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</si>
  <si>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</si>
  <si>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</si>
  <si>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</si>
  <si>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</si>
  <si>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</si>
  <si>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</si>
  <si>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</si>
  <si>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</si>
  <si>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</si>
  <si>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</si>
  <si>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</si>
  <si>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</si>
  <si>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</si>
  <si>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</si>
  <si>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</si>
  <si>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</si>
  <si>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</si>
  <si>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</si>
  <si>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</si>
  <si>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</si>
  <si>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</si>
  <si>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</si>
  <si>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</si>
  <si>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</si>
  <si>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</si>
  <si>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</si>
  <si>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</si>
  <si>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</si>
  <si>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</si>
  <si>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</si>
  <si>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</si>
  <si>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</si>
  <si>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</si>
  <si>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</si>
  <si>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</si>
  <si>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</si>
  <si>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</si>
  <si>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</si>
  <si>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</si>
  <si>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</si>
  <si>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</si>
  <si>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</si>
  <si>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</si>
  <si>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</si>
  <si>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</si>
  <si>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</si>
  <si>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</si>
  <si>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</si>
  <si>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</si>
  <si>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</si>
  <si>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</si>
  <si>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</si>
  <si>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</si>
  <si>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</si>
  <si>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</si>
  <si>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</si>
  <si>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</si>
  <si>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</si>
  <si>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</si>
  <si>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</si>
  <si>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</si>
  <si>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</si>
  <si>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</si>
  <si>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</si>
  <si>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</si>
  <si>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</si>
  <si>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</si>
  <si>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</si>
  <si>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</si>
  <si>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</si>
  <si>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</si>
  <si>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</si>
  <si>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</si>
  <si>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</si>
  <si>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</si>
  <si>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</si>
  <si>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</si>
  <si>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</si>
  <si>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</si>
  <si>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</si>
  <si>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</si>
  <si>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</si>
  <si>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</si>
  <si>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</si>
  <si>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</si>
  <si>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</si>
  <si>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</si>
  <si>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</si>
  <si>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</si>
  <si>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</si>
  <si>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</si>
  <si>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</si>
  <si>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</si>
  <si>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</si>
  <si>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</si>
  <si>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</si>
  <si>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</si>
  <si>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</si>
  <si>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</si>
  <si>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</si>
  <si>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</si>
  <si>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</si>
  <si>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</si>
  <si>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</si>
  <si>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</si>
  <si>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</si>
  <si>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</si>
  <si>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</si>
  <si>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</si>
  <si>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</si>
  <si>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</si>
  <si>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</si>
  <si>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</si>
  <si>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</si>
  <si>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</si>
  <si>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</si>
  <si>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</si>
  <si>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</si>
  <si>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</si>
  <si>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</si>
  <si>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</si>
  <si>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</si>
  <si>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</si>
  <si>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</si>
  <si>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</si>
  <si>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</si>
  <si>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</si>
  <si>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</si>
  <si>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</si>
  <si>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</si>
  <si>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</si>
  <si>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</si>
  <si>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</si>
  <si>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</si>
  <si>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</si>
  <si>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</si>
  <si>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</si>
  <si>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</si>
  <si>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</si>
  <si>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</si>
  <si>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</si>
  <si>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</si>
  <si>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</si>
  <si>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</si>
  <si>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</si>
  <si>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</si>
  <si>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</si>
  <si>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</si>
  <si>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</si>
  <si>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</si>
  <si>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</si>
  <si>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</si>
  <si>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</si>
  <si>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</si>
  <si>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</si>
  <si>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</si>
  <si>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</si>
  <si>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</si>
  <si>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</si>
  <si>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</si>
  <si>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</si>
  <si>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</si>
  <si>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</si>
  <si>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</si>
  <si>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</si>
  <si>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</si>
  <si>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</si>
  <si>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</si>
  <si>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</si>
  <si>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</si>
  <si>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</si>
  <si>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</si>
  <si>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</si>
  <si>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</si>
  <si>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</si>
  <si>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</si>
  <si>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</si>
  <si>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</si>
  <si>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</si>
  <si>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</si>
  <si>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</si>
  <si>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</si>
  <si>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</si>
  <si>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</si>
  <si>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</si>
  <si>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</si>
  <si>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</si>
  <si>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</si>
  <si>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</si>
  <si>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</si>
  <si>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</si>
  <si>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</si>
  <si>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</si>
  <si>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</si>
  <si>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</si>
  <si>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</si>
  <si>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</si>
  <si>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</si>
  <si>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</si>
  <si>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</si>
  <si>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</si>
  <si>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</si>
  <si>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</si>
  <si>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</si>
  <si>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</si>
  <si>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</si>
  <si>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</si>
  <si>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</si>
  <si>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</si>
  <si>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</si>
  <si>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</si>
  <si>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</si>
  <si>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</si>
  <si>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</si>
  <si>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</si>
  <si>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</si>
  <si>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</si>
  <si>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</si>
  <si>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</si>
  <si>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</si>
  <si>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</si>
  <si>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</si>
  <si>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</si>
  <si>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</si>
  <si>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</si>
  <si>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</si>
  <si>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</si>
  <si>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</si>
  <si>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</si>
  <si>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</si>
  <si>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</si>
  <si>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</si>
  <si>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</si>
  <si>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</si>
  <si>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</si>
  <si>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</si>
  <si>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</si>
  <si>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</si>
  <si>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</si>
  <si>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</si>
  <si>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</si>
  <si>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</si>
  <si>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</si>
  <si>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</si>
  <si>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</si>
  <si>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</si>
  <si>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</si>
  <si>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</si>
  <si>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</si>
  <si>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</si>
  <si>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</si>
  <si>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</si>
  <si>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</si>
  <si>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</si>
  <si>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</si>
  <si>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</si>
  <si>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</si>
  <si>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</si>
  <si>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</si>
  <si>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</si>
  <si>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</si>
  <si>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</si>
  <si>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</si>
  <si>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</si>
  <si>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</si>
  <si>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</si>
  <si>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</si>
  <si>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</si>
  <si>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</si>
  <si>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</si>
  <si>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</si>
  <si>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</si>
  <si>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</si>
  <si>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</si>
  <si>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</si>
  <si>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</si>
  <si>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</si>
  <si>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</si>
  <si>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</si>
  <si>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</si>
  <si>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</si>
  <si>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</si>
  <si>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</si>
  <si>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</si>
  <si>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</si>
  <si>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</si>
  <si>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</si>
  <si>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</si>
  <si>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</si>
  <si>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</si>
  <si>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</si>
  <si>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</si>
  <si>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</si>
  <si>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</si>
  <si>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</si>
  <si>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</si>
  <si>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</si>
  <si>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</si>
  <si>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</si>
  <si>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</si>
  <si>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</si>
  <si>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</si>
  <si>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</si>
  <si>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</si>
  <si>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</si>
  <si>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</si>
  <si>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</si>
  <si>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</si>
  <si>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</si>
  <si>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</si>
  <si>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</si>
  <si>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</si>
  <si>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</si>
  <si>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</si>
  <si>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</si>
  <si>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</si>
  <si>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</si>
  <si>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</si>
  <si>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</si>
  <si>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</si>
  <si>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</si>
  <si>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</si>
  <si>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</si>
  <si>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</si>
  <si>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</si>
  <si>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</si>
  <si>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</si>
  <si>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</si>
  <si>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</si>
  <si>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</si>
  <si>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</si>
  <si>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</si>
  <si>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</si>
  <si>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</si>
  <si>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</si>
  <si>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</si>
  <si>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</si>
  <si>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</si>
  <si>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</si>
  <si>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</si>
  <si>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</si>
  <si>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</si>
  <si>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</si>
  <si>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</si>
  <si>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</si>
  <si>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</si>
  <si>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</si>
  <si>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</si>
  <si>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</si>
  <si>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</si>
  <si>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</si>
  <si>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</si>
  <si>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</si>
  <si>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</si>
  <si>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</si>
  <si>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</si>
  <si>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</si>
  <si>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</si>
  <si>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</si>
  <si>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</si>
  <si>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</si>
  <si>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</si>
  <si>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</si>
  <si>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</si>
  <si>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</si>
  <si>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</si>
  <si>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</si>
  <si>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</si>
  <si>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</si>
  <si>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</si>
  <si>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</si>
  <si>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</si>
  <si>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</si>
  <si>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</si>
  <si>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</si>
  <si>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</si>
  <si>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</si>
  <si>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</si>
  <si>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</si>
  <si>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</si>
  <si>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</si>
  <si>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</si>
  <si>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</si>
  <si>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</si>
  <si>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</si>
  <si>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</si>
  <si>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</si>
  <si>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</si>
  <si>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</si>
  <si>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</si>
  <si>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</si>
  <si>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</si>
  <si>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</si>
  <si>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</si>
  <si>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</si>
  <si>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</si>
  <si>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</si>
  <si>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</si>
  <si>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</si>
  <si>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</si>
  <si>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</si>
  <si>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</si>
  <si>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</si>
  <si>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</si>
  <si>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</si>
  <si>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</si>
  <si>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</si>
  <si>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</si>
  <si>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</si>
  <si>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</si>
  <si>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</si>
  <si>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</si>
  <si>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</si>
  <si>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</si>
  <si>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</si>
  <si>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</si>
  <si>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</si>
  <si>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</si>
  <si>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</si>
  <si>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</si>
  <si>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</si>
  <si>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</si>
  <si>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</si>
  <si>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</si>
  <si>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</si>
  <si>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</si>
  <si>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</si>
  <si>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</si>
  <si>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</si>
  <si>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</si>
  <si>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</si>
  <si>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</si>
  <si>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</si>
  <si>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</si>
  <si>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</si>
  <si>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</si>
  <si>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</si>
  <si>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</si>
  <si>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</si>
  <si>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</si>
  <si>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</si>
  <si>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</si>
  <si>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</si>
  <si>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</si>
  <si>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</si>
  <si>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</si>
  <si>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</si>
  <si>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</si>
  <si>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</si>
  <si>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</si>
  <si>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</si>
  <si>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</si>
  <si>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</si>
  <si>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</si>
  <si>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</si>
  <si>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</si>
  <si>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</si>
  <si>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</si>
  <si>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</si>
  <si>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</si>
  <si>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</si>
  <si>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</si>
  <si>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</si>
  <si>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</si>
  <si>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</si>
  <si>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</si>
  <si>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</si>
  <si>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</si>
  <si>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</si>
  <si>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</si>
  <si>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</si>
  <si>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</si>
  <si>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</si>
  <si>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</si>
  <si>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</si>
  <si>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</si>
  <si>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</si>
  <si>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</si>
  <si>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</si>
  <si>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</si>
  <si>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</si>
  <si>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</si>
  <si>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</si>
  <si>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</si>
  <si>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</si>
  <si>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</si>
  <si>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</si>
  <si>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</si>
  <si>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</si>
  <si>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</si>
  <si>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</si>
  <si>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</si>
  <si>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</si>
  <si>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</si>
  <si>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</si>
  <si>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</si>
  <si>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</si>
  <si>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</si>
  <si>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</si>
  <si>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</si>
  <si>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</si>
  <si>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</si>
  <si>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</si>
  <si>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</si>
  <si>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</si>
  <si>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</si>
  <si>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</si>
  <si>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</si>
  <si>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</si>
  <si>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</si>
  <si>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</si>
  <si>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</si>
  <si>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</si>
  <si>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</si>
  <si>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</si>
  <si>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</si>
  <si>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</si>
  <si>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</si>
  <si>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</si>
  <si>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</si>
  <si>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</si>
  <si>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</si>
  <si>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</si>
  <si>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</si>
  <si>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</si>
  <si>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</si>
  <si>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</si>
  <si>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</si>
  <si>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</si>
  <si>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</si>
  <si>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</si>
  <si>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</si>
  <si>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</si>
  <si>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</si>
  <si>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</si>
  <si>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</si>
  <si>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</si>
  <si>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</si>
  <si>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</si>
  <si>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</si>
  <si>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</si>
  <si>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</si>
  <si>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</si>
  <si>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</si>
  <si>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</si>
  <si>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</si>
  <si>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</si>
  <si>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</si>
  <si>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</si>
  <si>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</si>
  <si>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</si>
  <si>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</si>
  <si>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</si>
  <si>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</si>
  <si>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</si>
  <si>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</si>
  <si>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</si>
  <si>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</si>
  <si>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</si>
  <si>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</si>
  <si>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</si>
  <si>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</si>
  <si>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</si>
  <si>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</si>
  <si>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</si>
  <si>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</si>
  <si>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</si>
  <si>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</si>
  <si>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</si>
  <si>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</si>
  <si>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</si>
  <si>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</si>
  <si>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</si>
  <si>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</si>
  <si>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</si>
  <si>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</si>
  <si>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</si>
  <si>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</si>
  <si>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</si>
  <si>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</si>
  <si>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</si>
  <si>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</si>
  <si>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</si>
  <si>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</si>
  <si>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</si>
  <si>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</si>
  <si>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</si>
  <si>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</si>
  <si>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</si>
  <si>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</si>
  <si>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</si>
  <si>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</si>
  <si>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</si>
  <si>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</si>
  <si>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</si>
  <si>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</si>
  <si>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</si>
  <si>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</si>
  <si>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</si>
  <si>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</si>
  <si>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</si>
  <si>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</si>
  <si>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</si>
  <si>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</si>
  <si>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</si>
  <si>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</si>
  <si>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</si>
  <si>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</si>
  <si>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</si>
  <si>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</si>
  <si>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</si>
  <si>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</si>
  <si>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</si>
  <si>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</si>
  <si>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</si>
  <si>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</si>
  <si>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</si>
  <si>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</si>
  <si>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</si>
  <si>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</si>
  <si>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</si>
  <si>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</si>
  <si>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</si>
  <si>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</si>
  <si>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</si>
  <si>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</si>
  <si>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</si>
  <si>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</si>
  <si>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</si>
  <si>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</si>
  <si>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</si>
  <si>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</si>
  <si>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</si>
  <si>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</si>
  <si>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</si>
  <si>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</si>
  <si>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</si>
  <si>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</si>
  <si>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</si>
  <si>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</si>
  <si>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</si>
  <si>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</si>
  <si>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</si>
  <si>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</si>
  <si>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</si>
  <si>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</si>
  <si>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</si>
  <si>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</si>
  <si>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</si>
  <si>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</si>
  <si>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</si>
  <si>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</si>
  <si>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</si>
  <si>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</si>
  <si>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</si>
  <si>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</si>
  <si>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</si>
  <si>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</si>
  <si>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</si>
  <si>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</si>
  <si>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</si>
  <si>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</si>
  <si>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</si>
  <si>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</si>
  <si>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</si>
  <si>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</si>
  <si>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</si>
  <si>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</si>
  <si>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</si>
  <si>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</si>
  <si>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</si>
  <si>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</si>
  <si>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</si>
  <si>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</si>
  <si>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</si>
  <si>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</si>
  <si>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</si>
  <si>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</si>
  <si>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</si>
  <si>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</si>
  <si>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</si>
  <si>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</si>
  <si>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</si>
  <si>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</si>
  <si>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</si>
  <si>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</si>
  <si>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</si>
  <si>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</si>
  <si>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</si>
  <si>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</si>
  <si>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</si>
  <si>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</si>
  <si>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</si>
  <si>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</si>
  <si>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</si>
  <si>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</si>
  <si>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</si>
  <si>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</si>
  <si>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</si>
  <si>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</si>
  <si>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</si>
  <si>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</si>
  <si>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</si>
  <si>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</si>
  <si>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</si>
  <si>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</si>
  <si>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</si>
  <si>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</si>
  <si>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</si>
  <si>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</si>
  <si>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</si>
  <si>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</si>
  <si>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</si>
  <si>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</si>
  <si>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</si>
  <si>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</si>
  <si>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</si>
  <si>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</si>
  <si>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</si>
  <si>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</si>
  <si>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</si>
  <si>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</si>
  <si>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</si>
  <si>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</si>
  <si>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</si>
  <si>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</si>
  <si>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</si>
  <si>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</si>
  <si>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</si>
  <si>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</si>
  <si>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</si>
  <si>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</si>
  <si>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</si>
  <si>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</si>
  <si>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</si>
  <si>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</si>
  <si>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</si>
  <si>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</si>
  <si>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</si>
  <si>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</si>
  <si>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</si>
  <si>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</si>
  <si>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</si>
  <si>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</si>
  <si>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</si>
  <si>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</si>
  <si>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</si>
  <si>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</si>
  <si>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</si>
  <si>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</si>
  <si>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</si>
  <si>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</si>
  <si>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</si>
  <si>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</si>
  <si>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</si>
  <si>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</si>
  <si>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</si>
  <si>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</si>
  <si>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</si>
  <si>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</si>
  <si>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</si>
  <si>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</si>
  <si>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</si>
  <si>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</si>
  <si>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</si>
  <si>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</si>
  <si>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</si>
  <si>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</si>
  <si>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</si>
  <si>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</si>
  <si>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</si>
  <si>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</si>
  <si>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</si>
  <si>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</si>
  <si>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</si>
  <si>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</si>
  <si>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</si>
  <si>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</si>
  <si>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</si>
  <si>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</si>
  <si>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</si>
  <si>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</si>
  <si>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</si>
  <si>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</si>
  <si>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</si>
  <si>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</si>
  <si>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</si>
  <si>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</si>
  <si>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</si>
  <si>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</si>
  <si>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</si>
  <si>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</si>
  <si>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</si>
  <si>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</si>
  <si>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</si>
  <si>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</si>
  <si>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</si>
  <si>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</si>
  <si>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</si>
  <si>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</si>
  <si>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</si>
  <si>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</si>
  <si>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</si>
  <si>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</si>
  <si>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</si>
  <si>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</si>
  <si>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</si>
  <si>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</si>
  <si>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</si>
  <si>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</si>
  <si>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</si>
  <si>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</si>
  <si>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</si>
  <si>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</si>
  <si>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</si>
  <si>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</si>
  <si>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</si>
  <si>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</si>
  <si>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</si>
  <si>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</si>
  <si>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</si>
  <si>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</si>
  <si>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</si>
  <si>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</si>
  <si>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</si>
  <si>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</si>
  <si>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</si>
  <si>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</si>
  <si>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</si>
  <si>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</si>
  <si>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</si>
  <si>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</si>
  <si>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</si>
  <si>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</si>
  <si>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</si>
  <si>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</si>
  <si>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</si>
  <si>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</si>
  <si>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</si>
  <si>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</si>
  <si>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</si>
  <si>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</si>
  <si>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</si>
  <si>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</si>
  <si>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</si>
  <si>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</si>
  <si>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</si>
  <si>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</si>
  <si>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</si>
  <si>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</si>
  <si>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</si>
  <si>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</si>
  <si>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</si>
  <si>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</si>
  <si>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</si>
  <si>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</si>
  <si>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</si>
  <si>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</si>
  <si>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</si>
  <si>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</si>
  <si>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</si>
  <si>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</si>
  <si>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</si>
  <si>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</si>
  <si>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</si>
  <si>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</si>
  <si>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</si>
  <si>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</si>
  <si>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</si>
  <si>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</si>
  <si>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</si>
  <si>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</si>
  <si>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</si>
  <si>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</si>
  <si>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</si>
  <si>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</si>
  <si>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</si>
  <si>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</si>
  <si>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</si>
  <si>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</si>
  <si>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</si>
  <si>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</si>
  <si>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</si>
  <si>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</si>
  <si>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</si>
  <si>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</si>
  <si>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</si>
  <si>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</si>
  <si>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</si>
  <si>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</si>
  <si>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</si>
  <si>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</si>
  <si>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</si>
  <si>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</si>
  <si>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</si>
  <si>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</si>
  <si>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</si>
  <si>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</si>
  <si>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</si>
  <si>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</si>
  <si>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</si>
  <si>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</si>
  <si>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</si>
  <si>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</si>
  <si>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</si>
  <si>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</si>
  <si>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</si>
  <si>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</si>
  <si>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</si>
  <si>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</si>
  <si>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</si>
  <si>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</si>
  <si>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</si>
  <si>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</si>
  <si>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</si>
  <si>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</si>
  <si>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</si>
  <si>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</si>
  <si>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</si>
  <si>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</si>
  <si>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</si>
  <si>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</si>
  <si>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</si>
  <si>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</si>
  <si>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</si>
  <si>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</si>
  <si>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</si>
  <si>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</si>
  <si>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</si>
  <si>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</si>
  <si>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</si>
  <si>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</si>
  <si>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</si>
  <si>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</si>
  <si>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</si>
  <si>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</si>
  <si>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</si>
  <si>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</si>
  <si>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</si>
  <si>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</si>
  <si>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</si>
  <si>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</si>
  <si>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</si>
  <si>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</si>
  <si>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</si>
  <si>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</si>
  <si>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</si>
  <si>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</si>
  <si>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</si>
  <si>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</si>
  <si>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</si>
  <si>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</si>
  <si>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</si>
  <si>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</si>
  <si>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</si>
  <si>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</si>
  <si>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</si>
  <si>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</si>
  <si>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</si>
  <si>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</si>
  <si>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</si>
  <si>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</si>
  <si>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</si>
  <si>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</si>
  <si>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</si>
  <si>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</si>
  <si>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</si>
  <si>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</si>
  <si>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</si>
  <si>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</si>
  <si>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</si>
  <si>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</si>
  <si>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</si>
  <si>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</si>
  <si>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</si>
  <si>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</si>
  <si>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</si>
  <si>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</si>
  <si>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</si>
  <si>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</si>
  <si>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</si>
  <si>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</si>
  <si>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</si>
  <si>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</si>
  <si>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</si>
  <si>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</si>
  <si>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</si>
  <si>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</si>
  <si>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</si>
  <si>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</si>
  <si>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</si>
  <si>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</si>
  <si>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</si>
  <si>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</si>
  <si>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</si>
  <si>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</si>
  <si>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</si>
  <si>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</si>
  <si>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</si>
  <si>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</si>
  <si>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</si>
  <si>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</si>
  <si>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</si>
  <si>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</si>
  <si>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</si>
  <si>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</si>
  <si>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</si>
  <si>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</si>
  <si>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</si>
  <si>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</si>
  <si>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</si>
  <si>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</si>
  <si>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</si>
  <si>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</si>
  <si>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</si>
  <si>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</si>
  <si>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</si>
  <si>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</si>
  <si>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</si>
  <si>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</si>
  <si>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</si>
  <si>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</si>
  <si>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</si>
  <si>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</si>
  <si>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</si>
  <si>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</si>
  <si>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</si>
  <si>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</si>
  <si>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</si>
  <si>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</si>
  <si>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</si>
  <si>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</si>
  <si>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</si>
  <si>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</si>
  <si>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</si>
  <si>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</si>
  <si>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</si>
  <si>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</si>
  <si>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</si>
  <si>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</si>
  <si>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</si>
  <si>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</si>
  <si>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</si>
  <si>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</si>
  <si>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</si>
  <si>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</si>
  <si>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</si>
  <si>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</si>
  <si>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</si>
  <si>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</si>
  <si>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</si>
  <si>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</si>
  <si>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</si>
  <si>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</si>
  <si>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</si>
  <si>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</si>
  <si>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</si>
  <si>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</si>
  <si>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</si>
  <si>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</si>
  <si>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</si>
  <si>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</si>
  <si>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</si>
  <si>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</si>
  <si>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</si>
  <si>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</si>
  <si>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</si>
  <si>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</si>
  <si>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</si>
  <si>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</si>
  <si>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</si>
  <si>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</si>
  <si>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</si>
  <si>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</si>
  <si>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</si>
  <si>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</si>
  <si>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</si>
  <si>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</si>
  <si>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</si>
  <si>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</si>
  <si>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</si>
  <si>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</si>
  <si>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</si>
  <si>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</si>
  <si>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</si>
  <si>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</si>
  <si>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</si>
  <si>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</si>
  <si>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</si>
  <si>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</si>
  <si>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</si>
  <si>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</si>
  <si>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</si>
  <si>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</si>
  <si>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</si>
  <si>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</si>
  <si>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</si>
  <si>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</si>
  <si>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</si>
  <si>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</si>
  <si>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</si>
  <si>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</si>
  <si>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</si>
  <si>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</si>
  <si>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</si>
  <si>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</si>
  <si>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</si>
  <si>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</si>
  <si>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</si>
  <si>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</si>
  <si>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</si>
  <si>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</si>
  <si>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</si>
  <si>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</si>
  <si>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</si>
  <si>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</si>
  <si>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</si>
  <si>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</si>
  <si>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</si>
  <si>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</si>
  <si>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</si>
  <si>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</si>
  <si>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</si>
  <si>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</si>
  <si>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</si>
  <si>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</si>
  <si>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</si>
  <si>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</si>
  <si>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</si>
  <si>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</si>
  <si>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</si>
  <si>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</si>
  <si>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</si>
  <si>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</si>
  <si>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</si>
  <si>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</si>
  <si>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</si>
  <si>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</si>
  <si>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</si>
  <si>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</si>
  <si>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</si>
  <si>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</si>
  <si>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</si>
  <si>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</si>
  <si>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</si>
  <si>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</si>
  <si>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</si>
  <si>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</si>
  <si>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</si>
  <si>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</si>
  <si>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</si>
  <si>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</si>
  <si>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</si>
  <si>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</si>
  <si>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</si>
  <si>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</si>
  <si>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</si>
  <si>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</si>
  <si>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</si>
  <si>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</si>
  <si>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</si>
  <si>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</si>
  <si>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</si>
  <si>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</si>
  <si>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</si>
  <si>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</si>
  <si>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</si>
  <si>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</si>
  <si>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</si>
  <si>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</si>
  <si>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</si>
  <si>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</si>
  <si>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</si>
  <si>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</si>
  <si>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</si>
  <si>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</si>
  <si>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</si>
  <si>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</si>
  <si>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</si>
  <si>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</si>
  <si>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</si>
  <si>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</si>
  <si>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</si>
  <si>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</si>
  <si>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</si>
  <si>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</si>
  <si>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</si>
  <si>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</si>
  <si>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</si>
  <si>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</si>
  <si>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</si>
  <si>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</si>
  <si>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</si>
  <si>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</si>
  <si>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</si>
  <si>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</si>
  <si>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</si>
  <si>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</si>
  <si>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</si>
  <si>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</si>
  <si>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</si>
  <si>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</si>
  <si>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</si>
  <si>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</si>
  <si>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</si>
  <si>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</si>
  <si>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</si>
  <si>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</si>
  <si>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</si>
  <si>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</si>
  <si>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</si>
  <si>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</si>
  <si>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</si>
  <si>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</si>
  <si>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</si>
  <si>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</si>
  <si>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</si>
  <si>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</si>
  <si>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</si>
  <si>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</si>
  <si>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</si>
  <si>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</si>
  <si>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</si>
  <si>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</si>
  <si>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</si>
  <si>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</si>
  <si>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</si>
  <si>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</si>
  <si>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</si>
  <si>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</si>
  <si>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</si>
  <si>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</si>
  <si>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</si>
  <si>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</si>
  <si>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</si>
  <si>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</si>
  <si>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</si>
  <si>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</si>
  <si>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</si>
  <si>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</si>
  <si>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</si>
  <si>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</si>
  <si>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</si>
  <si>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</si>
  <si>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</si>
  <si>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</si>
  <si>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</si>
  <si>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</si>
  <si>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</si>
  <si>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</si>
  <si>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</si>
  <si>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</si>
  <si>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</si>
  <si>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</si>
  <si>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</si>
  <si>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</si>
  <si>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</si>
  <si>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</si>
  <si>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</si>
  <si>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</si>
  <si>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</si>
  <si>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</si>
  <si>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</si>
  <si>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</si>
  <si>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</si>
  <si>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</si>
  <si>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</si>
  <si>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</si>
  <si>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</si>
  <si>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</si>
  <si>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</si>
  <si>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</si>
  <si>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</si>
  <si>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</si>
  <si>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</si>
  <si>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</si>
  <si>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</si>
  <si>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</si>
  <si>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</si>
  <si>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</si>
  <si>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</si>
  <si>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</si>
  <si>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</si>
  <si>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</si>
  <si>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</si>
  <si>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</si>
  <si>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</si>
  <si>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</si>
  <si>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</si>
  <si>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</si>
  <si>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</si>
  <si>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</si>
  <si>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</si>
  <si>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</si>
  <si>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</si>
  <si>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</si>
  <si>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</si>
  <si>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</si>
  <si>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</si>
  <si>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</si>
  <si>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</si>
  <si>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</si>
  <si>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</si>
  <si>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</si>
  <si>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</si>
  <si>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</si>
  <si>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</si>
  <si>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</si>
  <si>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</si>
  <si>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</si>
  <si>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</si>
  <si>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</si>
  <si>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</si>
  <si>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</si>
  <si>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</si>
  <si>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</si>
  <si>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</si>
  <si>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</si>
  <si>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</si>
  <si>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</si>
  <si>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</si>
  <si>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</si>
  <si>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</si>
  <si>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</si>
  <si>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</si>
  <si>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</si>
  <si>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</si>
  <si>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</si>
  <si>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</si>
  <si>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</si>
  <si>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</si>
  <si>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</si>
  <si>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</si>
  <si>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</si>
  <si>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</si>
  <si>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</si>
  <si>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</si>
  <si>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</si>
  <si>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</si>
  <si>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</si>
  <si>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</si>
  <si>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</si>
  <si>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</si>
  <si>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</si>
  <si>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</si>
  <si>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</si>
  <si>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</si>
  <si>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</si>
  <si>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</si>
  <si>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</si>
  <si>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</si>
  <si>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</si>
  <si>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</si>
  <si>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</si>
  <si>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</si>
  <si>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</si>
  <si>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</si>
  <si>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</si>
  <si>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</si>
  <si>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</si>
  <si>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</si>
  <si>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</si>
  <si>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</si>
  <si>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</si>
  <si>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</si>
  <si>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</si>
  <si>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</si>
  <si>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</si>
  <si>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</si>
  <si>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</si>
  <si>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</si>
  <si>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</si>
  <si>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</si>
  <si>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</si>
  <si>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</si>
  <si>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</si>
  <si>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</si>
  <si>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</si>
  <si>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</si>
  <si>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</si>
  <si>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</si>
  <si>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</si>
  <si>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</si>
  <si>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</si>
  <si>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</si>
  <si>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</si>
  <si>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</si>
  <si>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</si>
  <si>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</si>
  <si>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</si>
  <si>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</si>
  <si>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</si>
  <si>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</si>
  <si>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</si>
  <si>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</si>
  <si>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</si>
  <si>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</si>
  <si>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</si>
  <si>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</si>
  <si>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</si>
  <si>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</si>
  <si>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</si>
  <si>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</si>
  <si>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</si>
  <si>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</si>
  <si>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</si>
  <si>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</si>
  <si>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</si>
  <si>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</si>
  <si>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</si>
  <si>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</si>
  <si>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</si>
  <si>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</si>
  <si>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</si>
  <si>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</si>
  <si>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</si>
  <si>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</si>
  <si>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</si>
  <si>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</si>
  <si>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</si>
  <si>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</si>
  <si>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</si>
  <si>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</si>
  <si>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</si>
  <si>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</si>
  <si>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</si>
  <si>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</si>
  <si>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</si>
  <si>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</si>
  <si>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</si>
  <si>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</si>
  <si>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</si>
  <si>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</si>
  <si>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</si>
  <si>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</si>
  <si>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</si>
  <si>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</si>
  <si>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</si>
  <si>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</si>
  <si>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</si>
  <si>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</si>
  <si>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</si>
  <si>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</si>
  <si>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</si>
  <si>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</si>
  <si>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</si>
  <si>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</si>
  <si>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</si>
  <si>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</si>
  <si>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</si>
  <si>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</si>
  <si>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</si>
  <si>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</si>
  <si>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</si>
  <si>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</si>
  <si>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</si>
  <si>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</si>
  <si>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</si>
  <si>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</si>
  <si>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</si>
  <si>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</si>
  <si>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</si>
  <si>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</si>
  <si>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</si>
  <si>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</si>
  <si>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</si>
  <si>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</si>
  <si>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</si>
  <si>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</si>
  <si>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</si>
  <si>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</si>
  <si>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</si>
  <si>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</si>
  <si>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</si>
  <si>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</si>
  <si>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</si>
  <si>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</si>
  <si>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</si>
  <si>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</si>
  <si>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</si>
  <si>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</si>
  <si>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</si>
  <si>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</si>
  <si>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</si>
  <si>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</si>
  <si>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</si>
  <si>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</si>
  <si>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</si>
  <si>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</si>
  <si>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</si>
  <si>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</si>
  <si>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</si>
  <si>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</si>
  <si>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</si>
  <si>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</si>
  <si>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</si>
  <si>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</si>
  <si>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</si>
  <si>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</si>
  <si>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</si>
  <si>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</si>
  <si>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</si>
  <si>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</si>
  <si>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</si>
  <si>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</si>
  <si>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</si>
  <si>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</si>
  <si>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</si>
  <si>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</si>
  <si>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</si>
  <si>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</si>
  <si>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</si>
  <si>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</si>
  <si>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</si>
  <si>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</si>
  <si>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</si>
  <si>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</si>
  <si>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</si>
  <si>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</si>
  <si>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</si>
  <si>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</si>
  <si>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</si>
  <si>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</si>
  <si>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</si>
  <si>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</si>
  <si>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</si>
  <si>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</si>
  <si>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</si>
  <si>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</si>
  <si>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</si>
  <si>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</si>
  <si>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</si>
  <si>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</si>
  <si>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</si>
  <si>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</si>
  <si>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</si>
  <si>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</si>
  <si>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</si>
  <si>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</si>
  <si>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</si>
  <si>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</si>
  <si>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</si>
  <si>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</si>
  <si>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</si>
  <si>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</si>
  <si>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</si>
  <si>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</si>
  <si>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</si>
  <si>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</si>
  <si>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</si>
  <si>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</si>
  <si>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</si>
  <si>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</si>
  <si>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</si>
  <si>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</si>
  <si>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</si>
  <si>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</si>
  <si>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</si>
  <si>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</si>
  <si>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</si>
  <si>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</si>
  <si>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</si>
  <si>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</si>
  <si>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</si>
  <si>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</si>
  <si>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</si>
  <si>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</si>
  <si>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</si>
  <si>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</si>
  <si>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</si>
  <si>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</si>
  <si>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</si>
  <si>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</si>
  <si>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</si>
  <si>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</si>
  <si>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</si>
  <si>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</si>
  <si>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</si>
  <si>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</si>
  <si>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</si>
  <si>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</si>
  <si>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</si>
  <si>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</si>
  <si>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</si>
  <si>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</si>
  <si>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</si>
  <si>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</si>
  <si>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</si>
  <si>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</si>
  <si>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</si>
  <si>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</si>
  <si>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</si>
  <si>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</si>
  <si>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</si>
  <si>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</si>
  <si>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</si>
  <si>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</si>
  <si>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</si>
  <si>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</si>
  <si>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</si>
  <si>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</si>
  <si>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</si>
  <si>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</si>
  <si>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</si>
  <si>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</si>
  <si>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</si>
  <si>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</si>
  <si>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</si>
  <si>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</si>
  <si>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</si>
  <si>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</si>
  <si>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</si>
  <si>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</si>
  <si>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</si>
  <si>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</si>
  <si>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</si>
  <si>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</si>
  <si>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</si>
  <si>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</si>
  <si>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</si>
  <si>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</si>
  <si>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</si>
  <si>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</si>
  <si>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</si>
  <si>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</si>
  <si>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</si>
  <si>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</si>
  <si>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</si>
  <si>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</si>
  <si>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</si>
  <si>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</si>
  <si>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</si>
  <si>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</si>
  <si>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</si>
  <si>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</si>
  <si>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</si>
  <si>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</si>
  <si>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</si>
  <si>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</si>
  <si>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</si>
  <si>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</si>
  <si>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</si>
  <si>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</si>
  <si>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</si>
  <si>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</si>
  <si>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</si>
  <si>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</si>
  <si>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</si>
  <si>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</si>
  <si>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</si>
  <si>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</si>
  <si>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</si>
  <si>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</si>
  <si>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</si>
  <si>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</si>
  <si>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</si>
  <si>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</si>
  <si>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</si>
  <si>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</si>
  <si>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</si>
  <si>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</si>
  <si>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</si>
  <si>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</si>
  <si>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</si>
  <si>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</si>
  <si>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</si>
  <si>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</si>
  <si>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</si>
  <si>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</si>
  <si>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</si>
  <si>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</si>
  <si>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</si>
  <si>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</si>
  <si>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</si>
  <si>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</si>
  <si>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</si>
  <si>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</si>
  <si>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</si>
  <si>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</si>
  <si>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</si>
  <si>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</si>
  <si>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</si>
  <si>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</si>
  <si>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</si>
  <si>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</si>
  <si>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</si>
  <si>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</si>
  <si>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</si>
  <si>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</si>
  <si>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</si>
  <si>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</si>
  <si>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</si>
  <si>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</si>
  <si>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</si>
  <si>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</si>
  <si>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</si>
  <si>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</si>
  <si>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</si>
  <si>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</si>
  <si>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</si>
  <si>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</si>
  <si>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</si>
  <si>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</si>
  <si>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</si>
  <si>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</si>
  <si>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</si>
  <si>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</si>
  <si>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</si>
  <si>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</si>
  <si>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</si>
  <si>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</si>
  <si>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</si>
  <si>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</si>
  <si>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</si>
  <si>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</si>
  <si>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</si>
  <si>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</si>
  <si>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</si>
  <si>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</si>
  <si>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</si>
  <si>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</si>
  <si>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</si>
  <si>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</si>
  <si>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</si>
  <si>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</si>
  <si>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</si>
  <si>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</si>
  <si>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</si>
  <si>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</si>
  <si>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</si>
  <si>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</si>
  <si>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</si>
  <si>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</si>
  <si>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</si>
  <si>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</si>
  <si>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</si>
  <si>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</si>
  <si>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</si>
  <si>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</si>
  <si>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</si>
  <si>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</si>
  <si>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</si>
  <si>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</si>
  <si>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</si>
  <si>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</si>
  <si>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</si>
  <si>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</si>
  <si>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</si>
  <si>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</si>
  <si>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</si>
  <si>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</si>
  <si>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</si>
  <si>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</si>
  <si>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</si>
  <si>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</si>
  <si>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</si>
  <si>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</si>
  <si>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</si>
  <si>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</si>
  <si>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</si>
  <si>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</si>
  <si>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</si>
  <si>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</si>
  <si>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</si>
  <si>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</si>
  <si>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</si>
  <si>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</si>
  <si>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</si>
  <si>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</si>
  <si>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</si>
  <si>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</si>
  <si>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</si>
  <si>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</si>
  <si>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</si>
  <si>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</si>
  <si>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</si>
  <si>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</si>
  <si>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</si>
  <si>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</si>
  <si>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</si>
  <si>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</si>
  <si>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</si>
  <si>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</si>
  <si>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</si>
  <si>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</si>
  <si>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</si>
  <si>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</si>
  <si>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</si>
  <si>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</si>
  <si>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</si>
  <si>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</si>
  <si>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</si>
  <si>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</si>
  <si>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</si>
  <si>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</si>
  <si>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</si>
  <si>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</si>
  <si>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</si>
  <si>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</si>
  <si>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</si>
  <si>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</si>
  <si>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</si>
  <si>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</si>
  <si>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</si>
  <si>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</si>
  <si>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</si>
  <si>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</si>
  <si>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</si>
  <si>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</si>
  <si>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</si>
  <si>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</si>
  <si>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</si>
  <si>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</si>
  <si>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</si>
  <si>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</si>
  <si>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</si>
  <si>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</si>
  <si>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</si>
  <si>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</si>
  <si>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</si>
  <si>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</si>
  <si>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</si>
  <si>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</si>
  <si>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</si>
  <si>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</si>
  <si>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</si>
  <si>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</si>
  <si>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</si>
  <si>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</si>
  <si>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</si>
  <si>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</si>
  <si>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</si>
  <si>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</si>
  <si>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</si>
  <si>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</si>
  <si>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</si>
  <si>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</si>
  <si>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</si>
  <si>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</si>
  <si>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</si>
  <si>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</si>
  <si>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</si>
  <si>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</si>
  <si>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</si>
  <si>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</si>
  <si>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</si>
  <si>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</si>
  <si>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</si>
  <si>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</si>
  <si>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</si>
  <si>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</si>
  <si>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</si>
  <si>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</si>
  <si>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</si>
  <si>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</si>
  <si>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</si>
  <si>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</si>
  <si>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</si>
  <si>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</si>
  <si>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</si>
  <si>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</si>
  <si>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</si>
  <si>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</si>
  <si>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</si>
  <si>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</si>
  <si>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</si>
  <si>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</si>
  <si>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</si>
  <si>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</si>
  <si>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</si>
  <si>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</si>
  <si>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</si>
  <si>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</si>
  <si>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</si>
  <si>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</si>
  <si>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</si>
  <si>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</si>
  <si>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</si>
  <si>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</si>
  <si>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</si>
  <si>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</si>
  <si>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</si>
  <si>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</si>
  <si>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</si>
  <si>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</si>
  <si>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</si>
  <si>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</si>
  <si>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</si>
  <si>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</si>
  <si>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</si>
  <si>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</si>
  <si>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</si>
  <si>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</si>
  <si>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</si>
  <si>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</si>
  <si>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</si>
  <si>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</si>
  <si>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</si>
  <si>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</si>
  <si>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</si>
  <si>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</si>
  <si>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</si>
  <si>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</si>
  <si>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</si>
  <si>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</si>
  <si>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</si>
  <si>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</si>
  <si>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</si>
  <si>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</si>
  <si>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</si>
  <si>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</si>
  <si>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</si>
  <si>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</si>
  <si>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</si>
  <si>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</si>
  <si>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</si>
  <si>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</si>
  <si>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</si>
  <si>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</si>
  <si>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</si>
  <si>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</si>
  <si>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</si>
  <si>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</si>
  <si>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</si>
  <si>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</si>
  <si>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</si>
  <si>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</si>
  <si>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</si>
  <si>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</si>
  <si>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</si>
  <si>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</si>
  <si>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</si>
  <si>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</si>
  <si>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</si>
  <si>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</si>
  <si>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</si>
  <si>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</si>
  <si>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</si>
  <si>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</si>
  <si>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</si>
  <si>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</si>
  <si>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</si>
  <si>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</si>
  <si>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</si>
  <si>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</si>
  <si>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</si>
  <si>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</si>
  <si>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</si>
  <si>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</si>
  <si>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</si>
  <si>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</si>
  <si>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</si>
  <si>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</si>
  <si>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</si>
  <si>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</si>
  <si>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</si>
  <si>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</si>
  <si>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</si>
  <si>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</si>
  <si>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</si>
  <si>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</si>
  <si>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</si>
  <si>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</si>
  <si>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</si>
  <si>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</si>
  <si>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</si>
  <si>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</si>
  <si>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</si>
  <si>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</si>
  <si>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</si>
  <si>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</si>
  <si>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</si>
  <si>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</si>
  <si>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</si>
  <si>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</si>
  <si>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</si>
  <si>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</si>
  <si>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</si>
  <si>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</si>
  <si>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</si>
  <si>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</si>
  <si>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</si>
  <si>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</si>
  <si>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</si>
  <si>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</si>
  <si>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</si>
  <si>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</si>
  <si>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</si>
  <si>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</si>
  <si>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</si>
  <si>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</si>
  <si>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</si>
  <si>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</si>
  <si>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</si>
  <si>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</si>
  <si>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</si>
  <si>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</si>
  <si>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</si>
  <si>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</si>
  <si>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</si>
  <si>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</si>
  <si>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</si>
  <si>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</si>
  <si>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</si>
  <si>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</si>
  <si>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</si>
  <si>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</si>
  <si>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</si>
  <si>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</si>
  <si>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</si>
  <si>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</si>
  <si>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</si>
  <si>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</si>
  <si>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</si>
  <si>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</si>
  <si>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</si>
  <si>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</si>
  <si>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</si>
  <si>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</si>
  <si>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</si>
  <si>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</si>
  <si>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</si>
  <si>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</si>
  <si>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</si>
  <si>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</si>
  <si>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</si>
  <si>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</si>
  <si>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</si>
  <si>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</si>
  <si>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</si>
  <si>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</si>
  <si>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</si>
  <si>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</si>
  <si>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</si>
  <si>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</si>
  <si>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</si>
  <si>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</si>
  <si>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</si>
  <si>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</si>
  <si>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</si>
  <si>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</si>
  <si>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</si>
  <si>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</si>
  <si>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</si>
  <si>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</si>
  <si>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</si>
  <si>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</si>
  <si>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</si>
  <si>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</si>
  <si>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</si>
  <si>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</si>
  <si>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</si>
  <si>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</si>
  <si>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</si>
  <si>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</si>
  <si>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</si>
  <si>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</si>
  <si>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</si>
  <si>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</si>
  <si>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</si>
  <si>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</si>
  <si>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</si>
  <si>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</si>
  <si>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</si>
  <si>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</si>
  <si>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</si>
  <si>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</si>
  <si>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</si>
  <si>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</si>
  <si>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</si>
  <si>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</si>
  <si>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</si>
  <si>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</si>
  <si>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</si>
  <si>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</si>
  <si>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</si>
  <si>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</si>
  <si>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</si>
  <si>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</si>
  <si>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</si>
  <si>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</si>
  <si>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</si>
  <si>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</si>
  <si>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</si>
  <si>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</si>
  <si>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</si>
  <si>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</si>
  <si>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</si>
  <si>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</si>
  <si>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</si>
  <si>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</si>
  <si>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</si>
  <si>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</si>
  <si>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</si>
  <si>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</si>
  <si>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</si>
  <si>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</si>
  <si>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</si>
  <si>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</si>
  <si>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</si>
  <si>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</si>
  <si>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</si>
  <si>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</si>
  <si>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</si>
  <si>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</si>
  <si>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</si>
  <si>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</si>
  <si>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</si>
  <si>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</si>
  <si>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</si>
  <si>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</si>
  <si>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</si>
  <si>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</si>
  <si>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</si>
  <si>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</si>
  <si>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</si>
  <si>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</si>
  <si>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</si>
  <si>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</si>
  <si>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</si>
  <si>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</si>
  <si>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</si>
  <si>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</si>
  <si>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</si>
  <si>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</si>
  <si>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</si>
  <si>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</si>
  <si>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</si>
  <si>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</si>
  <si>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</si>
  <si>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</si>
  <si>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</si>
  <si>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</si>
  <si>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</si>
  <si>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</si>
  <si>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</si>
  <si>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</si>
  <si>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</si>
  <si>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</si>
  <si>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</si>
  <si>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</si>
  <si>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</si>
  <si>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</si>
  <si>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</si>
  <si>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</si>
  <si>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</si>
  <si>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</si>
  <si>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</si>
  <si>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</si>
  <si>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</si>
  <si>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</si>
  <si>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</si>
  <si>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</si>
  <si>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</si>
  <si>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</si>
  <si>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</si>
  <si>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</si>
  <si>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</si>
  <si>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</si>
  <si>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</si>
  <si>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</si>
  <si>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</si>
  <si>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</si>
  <si>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</si>
  <si>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</si>
  <si>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</si>
  <si>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</si>
  <si>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</si>
  <si>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</si>
  <si>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</si>
  <si>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</si>
  <si>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</si>
  <si>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</si>
  <si>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</si>
  <si>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</si>
  <si>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</si>
  <si>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</si>
  <si>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</si>
  <si>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</si>
  <si>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</si>
  <si>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</si>
  <si>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</si>
  <si>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</si>
  <si>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</si>
  <si>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</si>
  <si>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</si>
  <si>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</si>
  <si>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</si>
  <si>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</si>
  <si>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</si>
  <si>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</si>
  <si>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</si>
  <si>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</si>
  <si>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</si>
  <si>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</si>
  <si>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</si>
  <si>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</si>
  <si>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</si>
  <si>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</si>
  <si>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</si>
  <si>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</si>
  <si>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</si>
  <si>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</si>
  <si>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</si>
  <si>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</si>
  <si>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</si>
  <si>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</si>
  <si>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</si>
  <si>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</si>
  <si>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</si>
  <si>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</si>
  <si>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</si>
  <si>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</si>
  <si>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</si>
  <si>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</si>
  <si>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</si>
  <si>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</si>
  <si>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</si>
  <si>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</si>
  <si>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</si>
  <si>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</si>
  <si>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</si>
  <si>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</si>
  <si>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</si>
  <si>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</si>
  <si>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</si>
  <si>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</si>
  <si>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</si>
  <si>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</si>
  <si>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</si>
  <si>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</si>
  <si>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</si>
  <si>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</si>
  <si>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</si>
  <si>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</si>
  <si>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</si>
  <si>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</si>
  <si>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</si>
  <si>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</si>
  <si>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</si>
  <si>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</si>
  <si>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</si>
  <si>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</si>
  <si>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</si>
  <si>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</si>
  <si>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</si>
  <si>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</si>
  <si>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</si>
  <si>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</si>
  <si>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</si>
  <si>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</si>
  <si>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</si>
  <si>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</si>
  <si>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</si>
  <si>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</si>
  <si>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</si>
  <si>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</si>
  <si>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</si>
  <si>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</si>
  <si>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</si>
  <si>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</si>
  <si>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</si>
  <si>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</si>
  <si>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</si>
  <si>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</si>
  <si>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</si>
  <si>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</si>
  <si>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</si>
  <si>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</si>
  <si>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</si>
  <si>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</si>
  <si>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</si>
  <si>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</si>
  <si>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</si>
  <si>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</si>
  <si>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</si>
  <si>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</si>
  <si>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</si>
  <si>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</si>
  <si>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</si>
  <si>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</si>
  <si>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</si>
  <si>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</si>
  <si>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</si>
  <si>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</si>
  <si>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</si>
  <si>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</si>
  <si>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</si>
  <si>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</si>
  <si>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</si>
  <si>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</si>
  <si>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</si>
  <si>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</si>
  <si>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</si>
  <si>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</si>
  <si>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</si>
  <si>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</si>
  <si>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</si>
  <si>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</si>
  <si>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</si>
  <si>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</si>
  <si>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</si>
  <si>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</si>
  <si>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</si>
  <si>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</si>
  <si>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</si>
  <si>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</si>
  <si>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</si>
  <si>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</si>
  <si>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</si>
  <si>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</si>
  <si>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</si>
  <si>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</si>
  <si>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</si>
  <si>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</si>
  <si>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</si>
  <si>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</si>
  <si>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</si>
  <si>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</si>
  <si>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</si>
  <si>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</si>
  <si>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</si>
  <si>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</si>
  <si>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</si>
  <si>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</si>
  <si>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</si>
  <si>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</si>
  <si>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</si>
  <si>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</si>
  <si>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</si>
  <si>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</si>
  <si>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</si>
  <si>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</si>
  <si>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</si>
  <si>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</si>
  <si>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</si>
  <si>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</si>
  <si>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</si>
  <si>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</si>
  <si>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</si>
  <si>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</si>
  <si>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</si>
  <si>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</si>
  <si>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</si>
  <si>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</si>
  <si>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</si>
  <si>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</si>
  <si>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</si>
  <si>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</si>
  <si>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</si>
  <si>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</si>
  <si>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</si>
  <si>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</si>
  <si>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</si>
  <si>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</si>
  <si>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</si>
  <si>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</si>
  <si>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</si>
  <si>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</si>
  <si>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</si>
  <si>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</si>
  <si>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</si>
  <si>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</si>
  <si>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</si>
  <si>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</si>
  <si>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</si>
  <si>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</si>
  <si>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</si>
  <si>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</si>
  <si>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</si>
  <si>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</si>
  <si>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</si>
  <si>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</si>
  <si>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</si>
  <si>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</si>
  <si>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</si>
  <si>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</si>
  <si>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</si>
  <si>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</si>
  <si>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</si>
  <si>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</si>
  <si>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</si>
  <si>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</si>
  <si>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</si>
  <si>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</si>
  <si>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</si>
  <si>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</si>
  <si>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</si>
  <si>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</si>
  <si>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</si>
  <si>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</si>
  <si>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</si>
  <si>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</si>
  <si>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</si>
  <si>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</si>
  <si>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</si>
  <si>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</si>
  <si>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</si>
  <si>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</si>
  <si>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</si>
  <si>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</si>
  <si>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</si>
  <si>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</si>
  <si>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</si>
  <si>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</si>
  <si>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</si>
  <si>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</si>
  <si>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</si>
  <si>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</si>
  <si>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</si>
  <si>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</si>
  <si>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</si>
  <si>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</si>
  <si>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</si>
  <si>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</si>
  <si>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</si>
  <si>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</si>
  <si>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</si>
  <si>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</si>
  <si>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</si>
  <si>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</si>
  <si>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</si>
  <si>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</si>
  <si>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</si>
  <si>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</si>
  <si>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</si>
  <si>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</si>
  <si>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</si>
  <si>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</si>
  <si>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</si>
  <si>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</si>
  <si>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</si>
  <si>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</si>
  <si>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</si>
  <si>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</si>
  <si>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</si>
  <si>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</si>
  <si>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</si>
  <si>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</si>
  <si>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</si>
  <si>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</si>
  <si>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</si>
  <si>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</si>
  <si>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</si>
  <si>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</si>
  <si>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</si>
  <si>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</si>
  <si>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</si>
  <si>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</si>
  <si>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</si>
  <si>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</si>
  <si>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</si>
  <si>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</si>
  <si>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</si>
  <si>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</si>
  <si>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</si>
  <si>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</si>
  <si>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</si>
  <si>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</si>
  <si>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</si>
  <si>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</si>
  <si>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</si>
  <si>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</si>
  <si>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</si>
  <si>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</si>
  <si>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</si>
  <si>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</si>
  <si>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</si>
  <si>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</si>
  <si>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</si>
  <si>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</si>
  <si>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</si>
  <si>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</si>
  <si>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</si>
  <si>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</si>
  <si>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</si>
  <si>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</si>
  <si>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</si>
  <si>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</si>
  <si>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</si>
  <si>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</si>
  <si>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</si>
  <si>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</si>
  <si>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</si>
  <si>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</si>
  <si>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</si>
  <si>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</si>
  <si>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</si>
  <si>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</si>
  <si>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</si>
  <si>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</si>
  <si>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</si>
  <si>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</si>
  <si>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</si>
  <si>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</si>
  <si>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</si>
  <si>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</si>
  <si>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</si>
  <si>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</si>
  <si>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</si>
  <si>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</si>
  <si>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</si>
  <si>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</si>
  <si>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</si>
  <si>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</si>
  <si>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</si>
  <si>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</si>
  <si>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</si>
  <si>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</si>
  <si>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</si>
  <si>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</si>
  <si>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</si>
  <si>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</si>
  <si>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</si>
  <si>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</si>
  <si>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</si>
  <si>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</si>
  <si>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</si>
  <si>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</si>
  <si>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</si>
  <si>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</si>
  <si>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</si>
  <si>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</si>
  <si>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</si>
  <si>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</si>
  <si>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</si>
  <si>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</si>
  <si>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</si>
  <si>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</si>
  <si>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</si>
  <si>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</si>
  <si>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</si>
  <si>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</si>
  <si>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</si>
  <si>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</si>
  <si>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</si>
  <si>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</si>
  <si>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</si>
  <si>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</si>
  <si>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</si>
  <si>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</si>
  <si>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</si>
  <si>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</si>
  <si>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</si>
  <si>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</si>
  <si>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</si>
  <si>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</si>
  <si>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</si>
  <si>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</si>
  <si>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</si>
  <si>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</si>
  <si>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</si>
  <si>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</si>
  <si>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</si>
  <si>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</si>
  <si>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</si>
  <si>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</si>
  <si>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</si>
  <si>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</si>
  <si>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</si>
  <si>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</si>
  <si>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</si>
  <si>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</si>
  <si>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</si>
  <si>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</si>
  <si>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</si>
  <si>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</si>
  <si>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</si>
  <si>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</si>
  <si>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</si>
  <si>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</si>
  <si>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</si>
  <si>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</si>
  <si>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</si>
  <si>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</si>
  <si>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</si>
  <si>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</si>
  <si>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</si>
  <si>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</si>
  <si>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</si>
  <si>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</si>
  <si>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</si>
  <si>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</si>
  <si>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</si>
  <si>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</si>
  <si>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</si>
  <si>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</si>
  <si>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</si>
  <si>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</si>
  <si>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</si>
  <si>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</si>
  <si>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</si>
  <si>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</si>
  <si>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</si>
  <si>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</si>
  <si>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</si>
  <si>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</si>
  <si>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</si>
  <si>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</si>
  <si>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</si>
  <si>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</si>
  <si>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</si>
  <si>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</si>
  <si>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</si>
  <si>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</si>
  <si>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</si>
  <si>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</si>
  <si>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</si>
  <si>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</si>
  <si>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</si>
  <si>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</si>
  <si>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</si>
  <si>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</si>
  <si>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</si>
  <si>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</si>
  <si>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</si>
  <si>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</si>
  <si>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</si>
  <si>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</si>
  <si>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</si>
  <si>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</si>
  <si>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</si>
  <si>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</si>
  <si>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</si>
  <si>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</si>
  <si>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</si>
  <si>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</si>
  <si>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</si>
  <si>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</si>
  <si>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</si>
  <si>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</si>
  <si>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</si>
  <si>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</si>
  <si>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</si>
  <si>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</si>
  <si>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</si>
  <si>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</si>
  <si>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</si>
  <si>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</si>
  <si>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</si>
  <si>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</si>
  <si>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</si>
  <si>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</si>
  <si>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</si>
  <si>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</si>
  <si>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</si>
  <si>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</si>
  <si>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</si>
  <si>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</si>
  <si>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</si>
  <si>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</si>
  <si>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</si>
  <si>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</si>
  <si>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</si>
  <si>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</si>
  <si>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</si>
  <si>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</si>
  <si>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</si>
  <si>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</si>
  <si>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</si>
  <si>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</si>
  <si>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</si>
  <si>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</si>
  <si>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</si>
  <si>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</si>
  <si>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</si>
  <si>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</si>
  <si>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</si>
  <si>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</si>
  <si>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</si>
  <si>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</si>
  <si>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</si>
  <si>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</si>
  <si>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</si>
  <si>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</si>
  <si>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</si>
  <si>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</si>
  <si>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</si>
  <si>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</si>
  <si>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</si>
  <si>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</si>
  <si>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</si>
  <si>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</si>
  <si>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</si>
  <si>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</si>
  <si>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</si>
  <si>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</si>
  <si>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</si>
  <si>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</si>
  <si>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</si>
  <si>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</si>
  <si>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</si>
  <si>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</si>
  <si>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</si>
  <si>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</si>
  <si>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</si>
  <si>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</si>
  <si>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</si>
  <si>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</si>
  <si>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</si>
  <si>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</si>
  <si>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</si>
  <si>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</si>
  <si>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</si>
  <si>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</si>
  <si>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</si>
  <si>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</si>
  <si>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</si>
  <si>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</si>
  <si>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</si>
  <si>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</si>
  <si>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</si>
  <si>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</si>
  <si>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</si>
  <si>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</si>
  <si>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</si>
  <si>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</si>
  <si>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</si>
  <si>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</si>
  <si>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</si>
  <si>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</si>
  <si>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</si>
  <si>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</si>
  <si>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</si>
  <si>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</si>
  <si>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</si>
  <si>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</si>
  <si>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</si>
  <si>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</si>
  <si>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</si>
  <si>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</si>
  <si>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</si>
  <si>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</si>
  <si>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</si>
  <si>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</si>
  <si>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</si>
  <si>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</si>
  <si>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</si>
  <si>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</si>
  <si>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</si>
  <si>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</si>
  <si>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</si>
  <si>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</si>
  <si>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</si>
  <si>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</si>
  <si>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</si>
  <si>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</si>
  <si>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</si>
  <si>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</si>
  <si>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</si>
  <si>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</si>
  <si>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</si>
  <si>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</si>
  <si>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</si>
  <si>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</si>
  <si>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</si>
  <si>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</si>
  <si>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</si>
  <si>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</si>
  <si>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</si>
  <si>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</si>
  <si>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</si>
  <si>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</si>
  <si>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</si>
  <si>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</si>
  <si>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</si>
  <si>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</si>
  <si>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</si>
  <si>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</si>
  <si>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</si>
  <si>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</si>
  <si>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</si>
  <si>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</si>
  <si>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</si>
  <si>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</si>
  <si>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</si>
  <si>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</si>
  <si>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</si>
  <si>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</si>
  <si>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</si>
  <si>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</si>
  <si>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</si>
  <si>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</si>
  <si>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</si>
  <si>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</si>
  <si>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</si>
  <si>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</si>
  <si>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</si>
  <si>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</si>
  <si>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</si>
  <si>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</si>
  <si>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</si>
  <si>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</si>
  <si>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</si>
  <si>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</si>
  <si>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</si>
  <si>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</si>
  <si>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</si>
  <si>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</si>
  <si>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</si>
  <si>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</si>
  <si>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</si>
  <si>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</si>
  <si>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</si>
  <si>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</si>
  <si>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</si>
  <si>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</si>
  <si>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</si>
  <si>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</si>
  <si>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</si>
  <si>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</si>
  <si>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</si>
  <si>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</si>
  <si>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</si>
  <si>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</si>
  <si>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</si>
  <si>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</si>
  <si>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</si>
  <si>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</si>
  <si>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</si>
  <si>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</si>
  <si>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</si>
  <si>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</si>
  <si>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</si>
  <si>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</si>
  <si>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</si>
  <si>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</si>
  <si>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</si>
  <si>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</si>
  <si>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</si>
  <si>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</si>
  <si>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</si>
  <si>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</si>
  <si>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</si>
  <si>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</si>
  <si>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</si>
  <si>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</si>
  <si>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</si>
  <si>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</si>
  <si>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</si>
  <si>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</si>
  <si>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</si>
  <si>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</si>
  <si>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</si>
  <si>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</si>
  <si>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</si>
  <si>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</si>
  <si>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</si>
  <si>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</si>
  <si>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</si>
  <si>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</si>
  <si>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</si>
  <si>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</si>
  <si>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</si>
  <si>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</si>
  <si>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</si>
  <si>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</si>
  <si>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</si>
  <si>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</si>
  <si>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</si>
  <si>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</si>
  <si>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</si>
  <si>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</si>
  <si>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</si>
  <si>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</si>
  <si>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</si>
  <si>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</si>
  <si>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</si>
  <si>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</si>
  <si>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</si>
  <si>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</si>
  <si>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</si>
  <si>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</si>
  <si>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</si>
  <si>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</si>
  <si>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</si>
  <si>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</si>
  <si>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</si>
  <si>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</si>
  <si>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</si>
  <si>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</si>
  <si>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</si>
  <si>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</si>
  <si>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</si>
  <si>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</si>
  <si>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</si>
  <si>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</si>
  <si>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</si>
  <si>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</si>
  <si>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</si>
  <si>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</si>
  <si>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</si>
  <si>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</si>
  <si>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</si>
  <si>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</si>
  <si>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</si>
  <si>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</si>
  <si>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</si>
  <si>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</si>
  <si>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</si>
  <si>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</si>
  <si>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</si>
  <si>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</si>
  <si>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</si>
  <si>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</si>
  <si>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</si>
  <si>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</si>
  <si>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</si>
  <si>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</si>
  <si>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</si>
  <si>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</si>
  <si>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</si>
  <si>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</si>
  <si>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</si>
  <si>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</si>
  <si>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</si>
  <si>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</si>
  <si>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</si>
  <si>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</si>
  <si>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</si>
  <si>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</si>
  <si>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</si>
  <si>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</si>
  <si>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</si>
  <si>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</si>
  <si>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</si>
  <si>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</si>
  <si>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</si>
  <si>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</si>
  <si>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</si>
  <si>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</si>
  <si>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</si>
  <si>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</si>
  <si>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</si>
  <si>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</si>
  <si>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</si>
  <si>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</si>
  <si>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</si>
  <si>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</si>
  <si>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</si>
  <si>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</si>
  <si>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</si>
  <si>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</si>
  <si>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</si>
  <si>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</si>
  <si>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</si>
  <si>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</si>
  <si>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</si>
  <si>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</si>
  <si>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</si>
  <si>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</si>
  <si>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</si>
  <si>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</si>
  <si>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</si>
  <si>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</si>
  <si>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</si>
  <si>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</si>
  <si>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</si>
  <si>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</si>
  <si>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</si>
  <si>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</si>
  <si>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</si>
  <si>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</si>
  <si>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</si>
  <si>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</si>
  <si>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</si>
  <si>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</si>
  <si>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</si>
  <si>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</si>
  <si>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</si>
  <si>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</si>
  <si>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</si>
  <si>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</si>
  <si>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</si>
  <si>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</si>
  <si>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</si>
  <si>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</si>
  <si>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</si>
  <si>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</si>
  <si>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</si>
  <si>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</si>
  <si>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</si>
  <si>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</si>
  <si>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</si>
  <si>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</si>
  <si>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</si>
  <si>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</si>
  <si>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</si>
  <si>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</si>
  <si>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</si>
  <si>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</si>
  <si>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</si>
  <si>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</si>
  <si>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</si>
  <si>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</si>
  <si>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</si>
  <si>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</si>
  <si>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</si>
  <si>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</si>
  <si>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</si>
  <si>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</si>
  <si>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</si>
  <si>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</si>
  <si>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</si>
  <si>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</si>
  <si>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</si>
  <si>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</si>
  <si>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</si>
  <si>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</si>
  <si>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</si>
  <si>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</si>
  <si>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</si>
  <si>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</si>
  <si>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</si>
  <si>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</si>
  <si>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</si>
  <si>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</si>
  <si>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</si>
  <si>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</si>
  <si>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</si>
  <si>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</si>
  <si>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</si>
  <si>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</si>
  <si>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</si>
  <si>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</si>
  <si>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</si>
  <si>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</si>
  <si>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</si>
  <si>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</si>
  <si>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</si>
  <si>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</si>
  <si>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</si>
  <si>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</si>
  <si>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</si>
  <si>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</si>
  <si>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</si>
  <si>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</si>
  <si>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</si>
  <si>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</si>
  <si>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</si>
  <si>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</si>
  <si>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</si>
  <si>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</si>
  <si>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</si>
  <si>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</si>
  <si>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</si>
  <si>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</si>
  <si>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</si>
  <si>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</si>
  <si>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</si>
  <si>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</si>
  <si>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</si>
  <si>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</si>
  <si>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</si>
  <si>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</si>
  <si>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</si>
  <si>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</si>
  <si>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</si>
  <si>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</si>
  <si>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</si>
  <si>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</si>
  <si>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</si>
  <si>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</si>
  <si>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</si>
  <si>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</si>
  <si>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</si>
  <si>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</si>
  <si>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</si>
  <si>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</si>
  <si>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</si>
  <si>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</si>
  <si>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</si>
  <si>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</si>
  <si>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</si>
  <si>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</si>
  <si>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</si>
  <si>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</si>
  <si>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</si>
  <si>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</si>
  <si>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</si>
  <si>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</si>
  <si>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</si>
  <si>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</si>
  <si>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</si>
  <si>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</si>
  <si>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</si>
  <si>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</si>
  <si>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</si>
  <si>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</si>
  <si>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</si>
  <si>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</si>
  <si>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</si>
  <si>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</si>
  <si>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</si>
  <si>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</si>
  <si>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</si>
  <si>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</si>
  <si>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</si>
  <si>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</si>
  <si>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</si>
  <si>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</si>
  <si>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</si>
  <si>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</si>
  <si>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</si>
  <si>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</si>
  <si>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</si>
  <si>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</si>
  <si>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</si>
  <si>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</si>
  <si>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</si>
  <si>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</si>
  <si>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</si>
  <si>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</si>
  <si>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</si>
  <si>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</si>
  <si>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</si>
  <si>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</si>
  <si>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</si>
  <si>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</si>
  <si>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</si>
  <si>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</si>
  <si>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</si>
  <si>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</si>
  <si>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</si>
  <si>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</si>
  <si>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</si>
  <si>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</si>
  <si>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</si>
  <si>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</si>
  <si>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</si>
  <si>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</si>
  <si>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</si>
  <si>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</si>
  <si>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</si>
  <si>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</si>
  <si>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</si>
  <si>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</si>
  <si>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</si>
  <si>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</si>
  <si>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</si>
  <si>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</si>
  <si>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</si>
  <si>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</si>
  <si>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</si>
  <si>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</si>
  <si>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</si>
  <si>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</si>
  <si>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</si>
  <si>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</si>
  <si>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</si>
  <si>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</si>
  <si>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</si>
  <si>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</si>
  <si>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</si>
  <si>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</si>
  <si>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</si>
  <si>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</si>
  <si>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</si>
  <si>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</si>
  <si>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</si>
  <si>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</si>
  <si>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</si>
  <si>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</si>
  <si>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</si>
  <si>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</si>
  <si>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</si>
  <si>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</si>
  <si>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</si>
  <si>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</si>
  <si>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</si>
  <si>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</si>
  <si>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</si>
  <si>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</si>
  <si>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</si>
  <si>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</si>
  <si>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</si>
  <si>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</si>
  <si>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</si>
  <si>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</si>
  <si>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</si>
  <si>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</si>
  <si>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</si>
  <si>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</si>
  <si>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</si>
  <si>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</si>
  <si>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</si>
  <si>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</si>
  <si>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</si>
  <si>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</si>
  <si>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</si>
  <si>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</si>
  <si>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</si>
  <si>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</si>
  <si>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</si>
  <si>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</si>
  <si>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</si>
  <si>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</si>
  <si>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</si>
  <si>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</si>
  <si>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</si>
  <si>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</si>
  <si>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</si>
  <si>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</si>
  <si>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</si>
  <si>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</si>
  <si>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</si>
  <si>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</si>
  <si>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</si>
  <si>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</si>
  <si>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</si>
  <si>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</si>
  <si>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</si>
  <si>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</si>
  <si>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</si>
  <si>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</si>
  <si>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</si>
  <si>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</si>
  <si>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</si>
  <si>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</si>
  <si>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</si>
  <si>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</si>
  <si>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</si>
  <si>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</si>
  <si>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</si>
  <si>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</si>
  <si>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</si>
  <si>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</si>
  <si>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</si>
  <si>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</si>
  <si>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</si>
  <si>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</si>
  <si>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</si>
  <si>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</si>
  <si>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</si>
  <si>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</si>
  <si>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</si>
  <si>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</si>
  <si>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</si>
  <si>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</si>
  <si>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</si>
  <si>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</si>
  <si>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</si>
  <si>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</si>
  <si>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</si>
  <si>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</si>
  <si>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</si>
  <si>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</si>
  <si>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</si>
  <si>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</si>
  <si>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</si>
  <si>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</si>
  <si>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</si>
  <si>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</si>
  <si>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</si>
  <si>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</si>
  <si>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</si>
  <si>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</si>
  <si>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</si>
  <si>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</si>
  <si>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</si>
  <si>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</si>
  <si>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</si>
  <si>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</si>
  <si>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</si>
  <si>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</si>
  <si>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</si>
  <si>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</si>
  <si>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</si>
  <si>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</si>
  <si>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</si>
  <si>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</si>
  <si>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</si>
  <si>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</si>
  <si>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</si>
  <si>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</si>
  <si>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</si>
  <si>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</si>
  <si>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</si>
  <si>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</si>
  <si>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</si>
  <si>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</si>
  <si>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</si>
  <si>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</si>
  <si>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</si>
  <si>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</si>
  <si>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</si>
  <si>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</si>
  <si>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</si>
  <si>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</si>
  <si>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</si>
  <si>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</si>
  <si>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</si>
  <si>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</si>
  <si>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</si>
  <si>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</si>
  <si>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</si>
  <si>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</si>
  <si>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</si>
  <si>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</si>
  <si>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</si>
  <si>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</si>
  <si>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</si>
  <si>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</si>
  <si>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</si>
  <si>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</si>
  <si>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</si>
  <si>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</si>
  <si>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</si>
  <si>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</si>
  <si>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</si>
  <si>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</si>
  <si>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</si>
  <si>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</si>
  <si>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</si>
  <si>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</si>
  <si>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</si>
  <si>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</si>
  <si>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</si>
  <si>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</si>
  <si>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</si>
  <si>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</si>
  <si>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</si>
  <si>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</si>
  <si>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</si>
  <si>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</si>
  <si>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</si>
  <si>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</si>
  <si>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</si>
  <si>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</si>
  <si>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</si>
  <si>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</si>
  <si>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</si>
  <si>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</si>
  <si>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</si>
  <si>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</si>
  <si>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</si>
  <si>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</si>
  <si>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</si>
  <si>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</si>
  <si>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</si>
  <si>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</si>
  <si>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</si>
  <si>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</si>
  <si>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</si>
  <si>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</si>
  <si>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</si>
  <si>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</si>
  <si>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</si>
  <si>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</si>
  <si>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</si>
  <si>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</si>
  <si>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</si>
  <si>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</si>
  <si>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</si>
  <si>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</si>
  <si>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</si>
  <si>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</si>
  <si>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</si>
  <si>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</si>
  <si>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</si>
  <si>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</si>
  <si>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</si>
  <si>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</si>
  <si>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</si>
  <si>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</si>
  <si>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</si>
  <si>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</si>
  <si>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</si>
  <si>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</si>
  <si>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</si>
  <si>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</si>
  <si>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</si>
  <si>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</si>
  <si>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</si>
  <si>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</si>
  <si>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</si>
  <si>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</si>
  <si>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</si>
  <si>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</si>
  <si>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</si>
  <si>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</si>
  <si>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</si>
  <si>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</si>
  <si>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</si>
  <si>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</si>
  <si>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</si>
  <si>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</si>
  <si>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</si>
  <si>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</si>
  <si>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</si>
  <si>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</si>
  <si>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</si>
  <si>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</si>
  <si>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</si>
  <si>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</si>
  <si>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</si>
  <si>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</si>
  <si>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</si>
  <si>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</si>
  <si>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</si>
  <si>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</si>
  <si>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</si>
  <si>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</si>
  <si>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</si>
  <si>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</si>
  <si>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</si>
  <si>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</si>
  <si>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</si>
  <si>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</si>
  <si>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</si>
  <si>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</si>
  <si>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</si>
  <si>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</si>
  <si>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</si>
  <si>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</si>
  <si>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</si>
  <si>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</si>
  <si>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</si>
  <si>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</si>
  <si>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</si>
  <si>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</si>
  <si>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</si>
  <si>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</si>
  <si>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</si>
  <si>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</si>
  <si>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</si>
  <si>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</si>
  <si>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</si>
  <si>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</si>
  <si>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</si>
  <si>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</si>
  <si>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</si>
  <si>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</si>
  <si>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</si>
  <si>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</si>
  <si>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</si>
  <si>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</si>
  <si>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</si>
  <si>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</si>
  <si>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</si>
  <si>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</si>
  <si>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</si>
  <si>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</si>
  <si>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</si>
  <si>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</si>
  <si>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</si>
  <si>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</si>
  <si>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</si>
  <si>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</si>
  <si>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</si>
  <si>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</si>
  <si>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</si>
  <si>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</si>
  <si>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</si>
  <si>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</si>
  <si>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</si>
  <si>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</si>
  <si>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</si>
  <si>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</si>
  <si>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</si>
  <si>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</si>
  <si>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</si>
  <si>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</si>
  <si>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</si>
  <si>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</si>
  <si>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</si>
  <si>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</si>
  <si>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</si>
  <si>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</si>
  <si>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</si>
  <si>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</si>
  <si>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</si>
  <si>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</si>
  <si>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</si>
  <si>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</si>
  <si>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</si>
  <si>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</si>
  <si>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</si>
  <si>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</si>
  <si>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</si>
  <si>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</si>
  <si>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</si>
  <si>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</si>
  <si>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</si>
  <si>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</si>
  <si>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</si>
  <si>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</si>
  <si>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</si>
  <si>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</si>
  <si>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</si>
  <si>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</si>
  <si>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</si>
  <si>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</si>
  <si>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</si>
  <si>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</si>
  <si>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</si>
  <si>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</si>
  <si>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</si>
  <si>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</si>
  <si>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</si>
  <si>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</si>
  <si>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</si>
  <si>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</si>
  <si>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</si>
  <si>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</si>
  <si>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</si>
  <si>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</si>
  <si>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</si>
  <si>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</si>
  <si>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</si>
  <si>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</si>
  <si>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</si>
  <si>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</si>
  <si>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</si>
  <si>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</si>
  <si>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</si>
  <si>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</si>
  <si>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</si>
  <si>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</si>
  <si>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</si>
  <si>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</si>
  <si>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</si>
  <si>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</si>
  <si>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</si>
  <si>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</si>
  <si>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</si>
  <si>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</si>
  <si>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</si>
  <si>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</si>
  <si>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</si>
  <si>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</si>
  <si>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</si>
  <si>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</si>
  <si>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</si>
  <si>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</si>
  <si>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</si>
  <si>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</si>
  <si>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</si>
  <si>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</si>
  <si>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</si>
  <si>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</si>
  <si>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</si>
  <si>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</si>
  <si>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</si>
  <si>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</si>
  <si>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</si>
  <si>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</si>
  <si>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</si>
  <si>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</si>
  <si>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</si>
  <si>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</si>
  <si>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</si>
  <si>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</si>
  <si>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</si>
  <si>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</si>
  <si>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</si>
  <si>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</si>
  <si>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</si>
  <si>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</si>
  <si>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</si>
  <si>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</si>
  <si>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</si>
  <si>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</si>
  <si>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</si>
  <si>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</si>
  <si>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</si>
  <si>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</si>
  <si>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</si>
  <si>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</si>
  <si>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</si>
  <si>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</si>
  <si>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</si>
  <si>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</si>
  <si>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</si>
  <si>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</si>
  <si>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</si>
  <si>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</si>
  <si>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</si>
  <si>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</si>
  <si>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</si>
  <si>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</si>
  <si>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</si>
  <si>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</si>
  <si>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</si>
  <si>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</si>
  <si>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</si>
  <si>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</si>
  <si>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</si>
  <si>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</si>
  <si>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</si>
  <si>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</si>
  <si>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</si>
  <si>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</si>
  <si>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</si>
  <si>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</si>
  <si>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</si>
  <si>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</si>
  <si>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</si>
  <si>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</si>
  <si>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</si>
  <si>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</si>
  <si>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</si>
  <si>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</si>
  <si>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</si>
  <si>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</si>
  <si>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</si>
  <si>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</si>
  <si>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</si>
  <si>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</si>
  <si>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</si>
  <si>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</si>
  <si>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</si>
  <si>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</si>
  <si>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</si>
  <si>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</si>
  <si>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</si>
  <si>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</si>
  <si>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</si>
  <si>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</si>
  <si>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</si>
  <si>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</si>
  <si>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</si>
  <si>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</si>
  <si>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</si>
  <si>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</si>
  <si>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</si>
  <si>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</si>
  <si>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</si>
  <si>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</si>
  <si>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</si>
  <si>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</si>
  <si>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</si>
  <si>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</si>
  <si>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</si>
  <si>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</si>
  <si>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</si>
  <si>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</si>
  <si>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</si>
  <si>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</si>
  <si>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</si>
  <si>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</si>
  <si>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</si>
  <si>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</si>
  <si>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</si>
  <si>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</si>
  <si>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</si>
  <si>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</si>
  <si>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</si>
  <si>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</si>
  <si>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</si>
  <si>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</si>
  <si>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</si>
  <si>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</si>
  <si>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</si>
  <si>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</si>
  <si>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</si>
  <si>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</si>
  <si>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</si>
  <si>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</si>
  <si>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</si>
  <si>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</si>
  <si>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</si>
  <si>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</si>
  <si>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</si>
  <si>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</si>
  <si>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</si>
  <si>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</si>
  <si>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</si>
  <si>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</si>
  <si>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</si>
  <si>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</si>
  <si>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</si>
  <si>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</si>
  <si>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</si>
  <si>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</si>
  <si>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</si>
  <si>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</si>
  <si>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</si>
  <si>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</si>
  <si>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</si>
  <si>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</si>
  <si>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</si>
  <si>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</si>
  <si>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</si>
  <si>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</si>
  <si>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</si>
  <si>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</si>
  <si>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</si>
  <si>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</si>
  <si>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</si>
  <si>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</si>
  <si>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</si>
  <si>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</si>
  <si>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</si>
  <si>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</si>
  <si>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</si>
  <si>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</si>
  <si>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</si>
  <si>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</si>
  <si>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</si>
  <si>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</si>
  <si>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</si>
  <si>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</si>
  <si>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</si>
  <si>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</si>
  <si>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</si>
  <si>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</si>
  <si>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</si>
  <si>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</si>
  <si>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</si>
  <si>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</si>
  <si>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</si>
  <si>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</si>
  <si>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</si>
  <si>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</si>
  <si>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</si>
  <si>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</si>
  <si>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</si>
  <si>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</si>
  <si>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</si>
  <si>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</si>
  <si>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</si>
  <si>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</si>
  <si>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</si>
  <si>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</si>
  <si>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</si>
  <si>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</si>
  <si>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</si>
  <si>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</si>
  <si>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</si>
  <si>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</si>
  <si>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</si>
  <si>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</si>
  <si>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</si>
  <si>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</si>
  <si>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</si>
  <si>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</si>
  <si>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</si>
  <si>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</si>
  <si>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</si>
  <si>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</si>
  <si>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</si>
  <si>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</si>
  <si>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</si>
  <si>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</si>
  <si>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</si>
  <si>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</si>
  <si>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</si>
  <si>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</si>
  <si>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</si>
  <si>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</si>
  <si>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</si>
  <si>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</si>
  <si>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</si>
  <si>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</si>
  <si>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</si>
  <si>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</si>
  <si>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</si>
  <si>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</si>
  <si>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</si>
  <si>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</si>
  <si>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</si>
  <si>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</si>
  <si>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</si>
  <si>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</si>
  <si>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</si>
  <si>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</si>
  <si>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</si>
  <si>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</si>
  <si>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</si>
  <si>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</si>
  <si>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</si>
  <si>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</si>
  <si>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</si>
  <si>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</si>
  <si>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</si>
  <si>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</si>
  <si>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</si>
  <si>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</si>
  <si>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</si>
  <si>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</si>
  <si>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</si>
  <si>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</si>
  <si>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</si>
  <si>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</si>
  <si>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</si>
  <si>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</si>
  <si>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</si>
  <si>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</si>
  <si>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</si>
  <si>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</si>
  <si>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</si>
  <si>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</si>
  <si>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</si>
  <si>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</si>
  <si>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</si>
  <si>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</si>
  <si>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</si>
  <si>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</si>
  <si>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</si>
  <si>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</si>
  <si>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</si>
  <si>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</si>
  <si>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</si>
  <si>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</si>
  <si>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</si>
  <si>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</si>
  <si>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</si>
  <si>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</si>
  <si>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</si>
  <si>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</si>
  <si>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</si>
  <si>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</si>
  <si>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</si>
  <si>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</si>
  <si>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</si>
  <si>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</si>
  <si>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</si>
  <si>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</si>
  <si>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</si>
  <si>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</si>
  <si>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</si>
  <si>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</si>
  <si>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</si>
  <si>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</si>
  <si>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</si>
  <si>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</si>
  <si>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</si>
  <si>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</si>
  <si>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</si>
  <si>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</si>
  <si>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</si>
  <si>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</si>
  <si>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</si>
  <si>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</si>
  <si>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</si>
  <si>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</si>
  <si>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</si>
  <si>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</si>
  <si>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</si>
  <si>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</si>
  <si>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</si>
  <si>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</si>
  <si>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</si>
  <si>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</si>
  <si>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</si>
  <si>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</si>
  <si>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</si>
  <si>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</si>
  <si>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</si>
  <si>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</si>
  <si>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</si>
  <si>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</si>
  <si>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</si>
  <si>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</si>
  <si>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</si>
  <si>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</si>
  <si>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</si>
  <si>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</si>
  <si>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</si>
  <si>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</si>
  <si>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</si>
  <si>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</si>
  <si>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</si>
  <si>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</si>
  <si>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</si>
  <si>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</si>
  <si>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</si>
  <si>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</si>
  <si>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</si>
  <si>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</si>
  <si>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</si>
  <si>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</si>
  <si>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</si>
  <si>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</si>
  <si>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</si>
  <si>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</si>
  <si>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</si>
  <si>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</si>
  <si>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</si>
  <si>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</si>
  <si>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</si>
  <si>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</si>
  <si>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</si>
  <si>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</si>
  <si>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</si>
  <si>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</si>
  <si>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</si>
  <si>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</si>
  <si>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</si>
  <si>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</si>
  <si>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</si>
  <si>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</si>
  <si>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</si>
  <si>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</si>
  <si>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</si>
  <si>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</si>
  <si>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</si>
  <si>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</si>
  <si>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</si>
  <si>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</si>
  <si>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</si>
  <si>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</si>
  <si>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</si>
  <si>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</si>
  <si>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</si>
  <si>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</si>
  <si>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</si>
  <si>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</si>
  <si>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</si>
  <si>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</si>
  <si>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</si>
  <si>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</si>
  <si>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</si>
  <si>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</si>
  <si>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</si>
  <si>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</si>
  <si>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</si>
  <si>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</si>
  <si>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</si>
  <si>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</si>
  <si>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</si>
  <si>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</si>
  <si>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</si>
  <si>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</si>
  <si>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</si>
  <si>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</si>
  <si>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</si>
  <si>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</si>
  <si>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</si>
  <si>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</si>
  <si>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</si>
  <si>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</si>
  <si>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</si>
  <si>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</si>
  <si>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</si>
  <si>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</si>
  <si>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</si>
  <si>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</si>
  <si>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</si>
  <si>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</si>
  <si>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</si>
  <si>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</si>
  <si>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</si>
  <si>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</si>
  <si>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</si>
  <si>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</si>
  <si>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</si>
  <si>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</si>
  <si>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</si>
  <si>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</si>
  <si>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</si>
  <si>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</si>
  <si>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</si>
  <si>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</si>
  <si>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</si>
  <si>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</si>
  <si>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</si>
  <si>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</si>
  <si>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</si>
  <si>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</si>
  <si>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</si>
  <si>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</si>
  <si>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</si>
  <si>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</si>
  <si>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</si>
  <si>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</si>
  <si>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</si>
  <si>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</si>
  <si>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</si>
  <si>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</si>
  <si>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</si>
  <si>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</si>
  <si>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</si>
  <si>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</si>
  <si>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</si>
  <si>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</si>
  <si>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</si>
  <si>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</si>
  <si>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</si>
  <si>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</si>
  <si>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</si>
  <si>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</si>
  <si>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</si>
  <si>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</si>
  <si>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</si>
  <si>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</si>
  <si>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</si>
  <si>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</si>
  <si>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</si>
  <si>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</si>
  <si>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</si>
  <si>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</si>
  <si>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</si>
  <si>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</si>
  <si>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</si>
  <si>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</si>
  <si>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</si>
  <si>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</si>
  <si>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</si>
  <si>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</si>
  <si>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</si>
  <si>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</si>
  <si>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</si>
  <si>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</si>
  <si>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</si>
  <si>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</si>
  <si>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</si>
  <si>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</si>
  <si>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</si>
  <si>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</si>
  <si>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</si>
  <si>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</si>
  <si>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</si>
  <si>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</si>
  <si>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</si>
  <si>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</si>
  <si>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</si>
  <si>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</si>
  <si>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</si>
  <si>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</si>
  <si>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</si>
  <si>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</si>
  <si>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</si>
  <si>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</si>
  <si>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</si>
  <si>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</si>
  <si>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</si>
  <si>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</si>
  <si>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</si>
  <si>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</si>
  <si>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</si>
  <si>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</si>
  <si>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</si>
  <si>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</si>
  <si>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</si>
  <si>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</si>
  <si>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</si>
  <si>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</si>
  <si>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</si>
  <si>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</si>
  <si>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</si>
  <si>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</si>
  <si>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</si>
  <si>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</si>
  <si>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</si>
  <si>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</si>
  <si>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</si>
  <si>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</si>
  <si>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</si>
  <si>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</si>
  <si>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</si>
  <si>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</si>
  <si>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</si>
  <si>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</si>
  <si>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</si>
  <si>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</si>
  <si>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</si>
  <si>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</si>
  <si>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</si>
  <si>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</si>
  <si>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</si>
  <si>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</si>
  <si>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</si>
  <si>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</si>
  <si>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</si>
  <si>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</si>
  <si>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</si>
  <si>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</si>
  <si>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</si>
  <si>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</si>
  <si>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</si>
  <si>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</si>
  <si>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</si>
  <si>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</si>
  <si>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</si>
  <si>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</si>
  <si>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</si>
  <si>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</si>
  <si>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</si>
  <si>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</si>
  <si>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</si>
  <si>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</si>
  <si>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</si>
  <si>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</si>
  <si>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</si>
  <si>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</si>
  <si>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</si>
  <si>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</si>
  <si>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</si>
  <si>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</si>
  <si>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</si>
  <si>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</si>
  <si>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</si>
  <si>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</si>
  <si>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</si>
  <si>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</si>
  <si>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</si>
  <si>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</si>
  <si>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</si>
  <si>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</si>
  <si>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</si>
  <si>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</si>
  <si>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</si>
  <si>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</si>
  <si>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</si>
  <si>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</si>
  <si>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</si>
  <si>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</si>
  <si>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</si>
  <si>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</si>
  <si>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</si>
  <si>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</si>
  <si>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</si>
  <si>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</si>
  <si>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</si>
  <si>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</si>
  <si>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</si>
  <si>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</si>
  <si>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</si>
  <si>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</si>
  <si>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</si>
  <si>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</si>
  <si>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</si>
  <si>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</si>
  <si>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</si>
  <si>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</si>
  <si>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</si>
  <si>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</si>
  <si>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</si>
  <si>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</si>
  <si>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</si>
  <si>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</si>
  <si>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</si>
  <si>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</si>
  <si>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</si>
  <si>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</si>
  <si>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</si>
  <si>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</si>
  <si>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</si>
  <si>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</si>
  <si>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</si>
  <si>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</si>
  <si>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</si>
  <si>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</si>
  <si>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</si>
  <si>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</si>
  <si>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</si>
  <si>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</si>
  <si>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</si>
  <si>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</si>
  <si>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</si>
  <si>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</si>
  <si>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</si>
  <si>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</si>
  <si>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</si>
  <si>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</si>
  <si>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</si>
  <si>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</si>
  <si>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</si>
  <si>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</si>
  <si>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</si>
  <si>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</si>
  <si>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</si>
  <si>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</si>
  <si>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</si>
  <si>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</si>
  <si>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</si>
  <si>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</si>
  <si>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</si>
  <si>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</si>
  <si>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</si>
  <si>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</si>
  <si>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</si>
  <si>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</si>
  <si>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</si>
  <si>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</si>
  <si>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</si>
  <si>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</si>
  <si>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</si>
  <si>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</si>
  <si>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</si>
  <si>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</si>
  <si>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</si>
  <si>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</si>
  <si>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</si>
  <si>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</si>
  <si>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</si>
  <si>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</si>
  <si>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</si>
  <si>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</si>
  <si>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</si>
  <si>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</si>
  <si>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</si>
  <si>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</si>
  <si>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</si>
  <si>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</si>
  <si>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</si>
  <si>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</si>
  <si>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</si>
  <si>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</si>
  <si>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</si>
  <si>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</si>
  <si>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</si>
  <si>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</si>
  <si>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</si>
  <si>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</si>
  <si>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</si>
  <si>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</si>
  <si>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</si>
  <si>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</si>
  <si>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</si>
  <si>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</si>
  <si>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</si>
  <si>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</si>
  <si>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</si>
  <si>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</si>
  <si>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</si>
  <si>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</si>
  <si>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</si>
  <si>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</si>
  <si>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</si>
  <si>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</si>
  <si>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</si>
  <si>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</si>
  <si>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</si>
  <si>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</si>
  <si>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</si>
  <si>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</si>
  <si>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</si>
  <si>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</si>
  <si>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</si>
  <si>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</si>
  <si>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</si>
  <si>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</si>
  <si>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</si>
  <si>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</si>
  <si>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</si>
  <si>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</si>
  <si>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</si>
  <si>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</si>
  <si>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</si>
  <si>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</si>
  <si>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</si>
  <si>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</si>
  <si>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</si>
  <si>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</si>
  <si>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</si>
  <si>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</si>
  <si>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</si>
  <si>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</si>
  <si>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</si>
  <si>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</si>
  <si>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</si>
  <si>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</si>
  <si>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</si>
  <si>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</si>
  <si>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</si>
  <si>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</si>
  <si>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</si>
  <si>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</si>
  <si>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</si>
  <si>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</si>
  <si>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</si>
  <si>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</si>
  <si>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</si>
  <si>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</si>
  <si>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</si>
  <si>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</si>
  <si>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</si>
  <si>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</si>
  <si>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</si>
  <si>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</si>
  <si>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</si>
  <si>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</si>
  <si>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</si>
  <si>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</si>
  <si>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</si>
  <si>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</si>
  <si>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</si>
  <si>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</si>
  <si>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</si>
  <si>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</si>
  <si>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</si>
  <si>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</si>
  <si>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</si>
  <si>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</si>
  <si>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</si>
  <si>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</si>
  <si>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</si>
  <si>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</si>
  <si>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</si>
  <si>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</si>
  <si>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</si>
  <si>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</si>
  <si>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</si>
  <si>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</si>
  <si>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</si>
  <si>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</si>
  <si>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</si>
  <si>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</si>
  <si>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</si>
  <si>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</si>
  <si>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</si>
  <si>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</si>
  <si>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</si>
  <si>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</si>
  <si>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</si>
  <si>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</si>
  <si>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</si>
  <si>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</si>
  <si>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</si>
  <si>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</si>
  <si>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</si>
  <si>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</si>
  <si>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</si>
  <si>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</si>
  <si>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</si>
  <si>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</si>
  <si>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</si>
  <si>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</si>
  <si>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</si>
  <si>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</si>
  <si>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</si>
  <si>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</si>
  <si>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</si>
  <si>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</si>
  <si>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</si>
  <si>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</si>
  <si>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</si>
  <si>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</si>
  <si>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</si>
  <si>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</si>
  <si>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</si>
  <si>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</si>
  <si>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</si>
  <si>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</si>
  <si>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</si>
  <si>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</si>
  <si>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</si>
  <si>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</si>
  <si>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</si>
  <si>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</si>
  <si>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</si>
  <si>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</si>
  <si>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</si>
  <si>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</si>
  <si>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</si>
  <si>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</si>
  <si>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</si>
  <si>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</si>
  <si>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</si>
  <si>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</si>
  <si>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</si>
  <si>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</si>
  <si>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</si>
  <si>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</si>
  <si>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</si>
  <si>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</si>
  <si>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</si>
  <si>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</si>
  <si>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</si>
  <si>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</si>
  <si>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</si>
  <si>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</si>
  <si>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</si>
  <si>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</si>
  <si>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</si>
  <si>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</si>
  <si>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</si>
  <si>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</si>
  <si>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</si>
  <si>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</si>
  <si>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</si>
  <si>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</si>
  <si>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</si>
  <si>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</si>
  <si>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</si>
  <si>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</si>
  <si>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</si>
  <si>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</si>
  <si>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</si>
  <si>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</si>
  <si>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</si>
  <si>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</si>
  <si>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</si>
  <si>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</si>
  <si>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</si>
  <si>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</si>
  <si>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</si>
  <si>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</si>
  <si>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</si>
  <si>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</si>
  <si>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</si>
  <si>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</si>
  <si>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</si>
  <si>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</si>
  <si>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</si>
  <si>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</si>
  <si>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</si>
  <si>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</si>
  <si>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</si>
  <si>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</si>
  <si>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</si>
  <si>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</si>
  <si>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</si>
  <si>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</si>
  <si>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</si>
  <si>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</si>
  <si>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</si>
  <si>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</si>
  <si>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</si>
  <si>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</si>
  <si>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</si>
  <si>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</si>
  <si>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</si>
  <si>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</si>
  <si>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</si>
  <si>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</si>
  <si>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</si>
  <si>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</si>
  <si>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</si>
  <si>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</si>
  <si>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</si>
  <si>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</si>
  <si>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</si>
  <si>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</si>
  <si>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</si>
  <si>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</si>
  <si>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</si>
  <si>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</si>
  <si>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</si>
  <si>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</si>
  <si>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</si>
  <si>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</si>
  <si>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</si>
  <si>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</si>
  <si>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</si>
  <si>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</si>
  <si>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</si>
  <si>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</si>
  <si>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</si>
  <si>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</si>
  <si>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</si>
  <si>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</si>
  <si>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</si>
  <si>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</si>
  <si>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</si>
  <si>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</si>
  <si>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</si>
  <si>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</si>
  <si>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</si>
  <si>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</si>
  <si>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</si>
  <si>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</si>
  <si>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</si>
  <si>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</si>
  <si>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</si>
  <si>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</si>
  <si>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</si>
  <si>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</si>
  <si>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</si>
  <si>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</si>
  <si>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</si>
  <si>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</si>
  <si>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</si>
  <si>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</si>
  <si>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</si>
  <si>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</si>
  <si>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</si>
  <si>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</si>
  <si>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</si>
  <si>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</si>
  <si>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</si>
  <si>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</si>
  <si>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</si>
  <si>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</si>
  <si>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</si>
  <si>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</si>
  <si>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</si>
  <si>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</si>
  <si>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</si>
  <si>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</si>
  <si>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</si>
  <si>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</si>
  <si>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</si>
  <si>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</si>
  <si>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</si>
  <si>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</si>
  <si>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</si>
  <si>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</si>
  <si>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</si>
  <si>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</si>
  <si>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</si>
  <si>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</si>
  <si>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</si>
  <si>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</si>
  <si>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</si>
  <si>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</si>
  <si>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</si>
  <si>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</si>
  <si>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</si>
  <si>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</si>
  <si>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</si>
  <si>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</si>
  <si>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</si>
  <si>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</si>
  <si>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</si>
  <si>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</si>
  <si>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</si>
  <si>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</si>
  <si>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</si>
  <si>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</si>
  <si>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</si>
  <si>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</si>
  <si>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</si>
  <si>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</si>
  <si>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</si>
  <si>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</si>
  <si>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</si>
  <si>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</si>
  <si>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</si>
  <si>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</si>
  <si>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</si>
  <si>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</si>
  <si>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</si>
  <si>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</si>
  <si>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</si>
  <si>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</si>
  <si>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</si>
  <si>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</si>
  <si>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</si>
  <si>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</si>
  <si>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</si>
  <si>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</si>
  <si>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</si>
  <si>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</si>
  <si>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</si>
  <si>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</si>
  <si>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</si>
  <si>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</si>
  <si>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</si>
  <si>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</si>
  <si>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</si>
  <si>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</si>
  <si>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</si>
  <si>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</si>
  <si>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</si>
  <si>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</si>
  <si>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</si>
  <si>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</si>
  <si>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</si>
  <si>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</si>
  <si>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</si>
  <si>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</si>
  <si>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</si>
  <si>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</si>
  <si>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</si>
  <si>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</si>
  <si>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</si>
  <si>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</si>
  <si>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</si>
  <si>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</si>
  <si>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</si>
  <si>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</si>
  <si>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</si>
  <si>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</si>
  <si>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</si>
  <si>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</si>
  <si>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</si>
  <si>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</si>
  <si>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</si>
  <si>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</si>
  <si>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</si>
  <si>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</si>
  <si>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</si>
  <si>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</si>
  <si>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</si>
  <si>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</si>
  <si>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</si>
  <si>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</si>
  <si>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</si>
  <si>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</si>
  <si>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</si>
  <si>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</si>
  <si>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</si>
  <si>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</si>
  <si>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</si>
  <si>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</si>
  <si>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</si>
  <si>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</si>
  <si>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</si>
  <si>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</si>
  <si>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</si>
  <si>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</si>
  <si>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</si>
  <si>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</si>
  <si>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</si>
  <si>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</si>
  <si>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</si>
  <si>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</si>
  <si>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</si>
  <si>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</si>
  <si>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</si>
  <si>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</si>
  <si>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</si>
  <si>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</si>
  <si>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</si>
  <si>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</si>
  <si>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</si>
  <si>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</si>
  <si>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</si>
  <si>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</si>
  <si>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</si>
  <si>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</si>
  <si>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</si>
  <si>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</si>
  <si>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</si>
  <si>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</si>
  <si>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</si>
  <si>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</si>
  <si>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</si>
  <si>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</si>
  <si>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</si>
  <si>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</si>
  <si>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</si>
  <si>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</si>
  <si>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</si>
  <si>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</si>
  <si>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</si>
  <si>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</si>
  <si>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</si>
  <si>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</si>
  <si>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</si>
  <si>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</si>
  <si>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</si>
  <si>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</si>
  <si>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</si>
  <si>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</si>
  <si>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</si>
  <si>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</si>
  <si>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</si>
  <si>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</si>
  <si>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</si>
  <si>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</si>
  <si>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</si>
  <si>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</si>
  <si>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</si>
  <si>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</si>
  <si>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</si>
  <si>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</si>
  <si>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</si>
  <si>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</si>
  <si>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</si>
  <si>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</si>
  <si>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</si>
  <si>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</si>
  <si>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</si>
  <si>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</si>
  <si>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</si>
  <si>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</si>
  <si>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</si>
  <si>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</si>
  <si>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</si>
  <si>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</si>
  <si>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</si>
  <si>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</si>
  <si>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</si>
  <si>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</si>
  <si>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</si>
  <si>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</si>
  <si>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</si>
  <si>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</si>
  <si>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</si>
  <si>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</si>
  <si>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</si>
  <si>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</si>
  <si>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</si>
  <si>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</si>
  <si>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</si>
  <si>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</si>
  <si>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</si>
  <si>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</si>
  <si>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</si>
  <si>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</si>
  <si>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</si>
  <si>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</si>
  <si>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</si>
  <si>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</si>
  <si>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</si>
  <si>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</si>
  <si>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</si>
  <si>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</si>
  <si>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</si>
  <si>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</si>
  <si>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</si>
  <si>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</si>
  <si>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</si>
  <si>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</si>
  <si>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</si>
  <si>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</si>
  <si>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</si>
  <si>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</si>
  <si>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</si>
  <si>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</si>
  <si>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</si>
  <si>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</si>
  <si>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</si>
  <si>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</si>
  <si>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</si>
  <si>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</si>
  <si>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</si>
  <si>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</si>
  <si>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</si>
  <si>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</si>
  <si>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</si>
  <si>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</si>
  <si>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</si>
  <si>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</si>
  <si>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</si>
  <si>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</si>
  <si>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</si>
  <si>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</si>
  <si>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</si>
  <si>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</si>
  <si>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</si>
  <si>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</si>
  <si>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</si>
  <si>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</si>
  <si>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</si>
  <si>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</si>
  <si>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</si>
  <si>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</si>
  <si>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</si>
  <si>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</si>
  <si>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</si>
  <si>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</si>
  <si>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</si>
  <si>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</si>
  <si>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</si>
  <si>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</si>
  <si>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</si>
  <si>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</si>
  <si>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</si>
  <si>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</si>
  <si>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</si>
  <si>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</si>
  <si>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</si>
  <si>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</si>
  <si>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</si>
  <si>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</si>
  <si>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</si>
  <si>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</si>
  <si>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</si>
  <si>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</si>
  <si>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</si>
  <si>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</si>
  <si>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</si>
  <si>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</si>
  <si>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</si>
  <si>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</si>
  <si>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</si>
  <si>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</si>
  <si>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</si>
  <si>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</si>
  <si>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</si>
  <si>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</si>
  <si>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</si>
  <si>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</si>
  <si>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</si>
  <si>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</si>
  <si>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</si>
  <si>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</si>
  <si>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</si>
  <si>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</si>
  <si>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</si>
  <si>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</si>
  <si>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</si>
  <si>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</si>
  <si>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</si>
  <si>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</si>
  <si>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</si>
  <si>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</si>
  <si>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</si>
  <si>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</si>
  <si>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</si>
  <si>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</si>
  <si>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</si>
  <si>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</si>
  <si>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</si>
  <si>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</si>
  <si>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</si>
  <si>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</si>
  <si>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</si>
  <si>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</si>
  <si>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</si>
  <si>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</si>
  <si>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</si>
  <si>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</si>
  <si>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</si>
  <si>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</si>
  <si>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</si>
  <si>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</si>
  <si>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</si>
  <si>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</si>
  <si>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</si>
  <si>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</si>
  <si>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</si>
  <si>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</si>
  <si>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</si>
  <si>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</si>
  <si>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</si>
  <si>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</si>
  <si>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</si>
  <si>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</si>
  <si>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</si>
  <si>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</si>
  <si>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</si>
  <si>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</si>
  <si>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</si>
  <si>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</si>
  <si>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</si>
  <si>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</si>
  <si>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</si>
  <si>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</si>
  <si>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</si>
  <si>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</si>
  <si>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</si>
  <si>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</si>
  <si>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</si>
  <si>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</si>
  <si>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</si>
  <si>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</si>
  <si>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</si>
  <si>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</si>
  <si>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</si>
  <si>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</si>
  <si>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</si>
  <si>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</si>
  <si>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</si>
  <si>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</si>
  <si>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</si>
  <si>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</si>
  <si>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</si>
  <si>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</si>
  <si>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</si>
  <si>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</si>
  <si>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</si>
  <si>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</si>
  <si>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</si>
  <si>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</si>
  <si>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</si>
  <si>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</si>
  <si>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</si>
  <si>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</si>
  <si>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</si>
  <si>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</si>
  <si>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</si>
  <si>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</si>
  <si>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</si>
  <si>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</si>
  <si>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</si>
  <si>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</si>
  <si>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</si>
  <si>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</si>
  <si>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</si>
  <si>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</si>
  <si>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</si>
  <si>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</si>
  <si>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</si>
  <si>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</si>
  <si>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</si>
  <si>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</si>
  <si>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</si>
  <si>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</si>
  <si>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</si>
  <si>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</si>
  <si>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</si>
  <si>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</si>
  <si>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</si>
  <si>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</si>
  <si>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</si>
  <si>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</si>
  <si>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</si>
  <si>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</si>
  <si>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</si>
  <si>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</si>
  <si>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</si>
  <si>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</si>
  <si>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</si>
  <si>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</si>
  <si>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</si>
  <si>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</si>
  <si>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</si>
  <si>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</si>
  <si>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</si>
  <si>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</si>
  <si>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</si>
  <si>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</si>
  <si>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</si>
  <si>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</si>
  <si>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</si>
  <si>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</si>
  <si>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</si>
  <si>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</si>
  <si>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</si>
  <si>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</si>
  <si>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</si>
  <si>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</si>
  <si>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</si>
  <si>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</si>
  <si>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</si>
  <si>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</si>
  <si>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</si>
  <si>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</si>
  <si>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</si>
  <si>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</si>
  <si>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</si>
  <si>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</si>
  <si>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</si>
  <si>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</si>
  <si>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</si>
  <si>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</si>
  <si>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</si>
  <si>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</si>
  <si>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</si>
  <si>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</si>
  <si>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</si>
  <si>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</si>
  <si>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</si>
  <si>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</si>
  <si>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</si>
  <si>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</si>
  <si>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</si>
  <si>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</si>
  <si>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</si>
  <si>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</si>
  <si>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</si>
  <si>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</si>
  <si>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</si>
  <si>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</si>
  <si>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</si>
  <si>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</si>
  <si>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</si>
  <si>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</si>
  <si>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</si>
  <si>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</si>
  <si>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</si>
  <si>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</si>
  <si>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</si>
  <si>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</si>
  <si>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</si>
  <si>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</si>
  <si>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</si>
  <si>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</si>
  <si>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</si>
  <si>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</si>
  <si>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</si>
  <si>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</si>
  <si>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</si>
  <si>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</si>
  <si>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</si>
  <si>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</si>
  <si>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</si>
  <si>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</si>
  <si>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</si>
  <si>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</si>
  <si>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</si>
  <si>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</si>
  <si>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</si>
  <si>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</si>
  <si>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</si>
  <si>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</si>
  <si>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</si>
  <si>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</si>
  <si>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</si>
  <si>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</si>
  <si>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</si>
  <si>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</si>
  <si>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</si>
  <si>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</si>
  <si>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</si>
  <si>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</si>
  <si>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</si>
  <si>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</si>
  <si>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</si>
  <si>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</si>
  <si>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</si>
  <si>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</si>
  <si>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</si>
  <si>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</si>
  <si>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</si>
  <si>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</si>
  <si>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</si>
  <si>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</si>
  <si>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</si>
  <si>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</si>
  <si>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</si>
  <si>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</si>
  <si>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</si>
  <si>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</si>
  <si>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</si>
  <si>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</si>
  <si>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</si>
  <si>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</si>
  <si>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</si>
  <si>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</si>
  <si>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</si>
  <si>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</si>
  <si>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</si>
  <si>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</si>
  <si>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</si>
  <si>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</si>
  <si>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</si>
  <si>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</si>
  <si>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</si>
  <si>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</si>
  <si>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</si>
  <si>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</si>
  <si>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</si>
  <si>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</si>
  <si>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</si>
  <si>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</si>
  <si>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</si>
  <si>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</si>
  <si>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</si>
  <si>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</si>
  <si>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</si>
  <si>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</si>
  <si>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</si>
  <si>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</si>
  <si>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</si>
  <si>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</si>
  <si>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</si>
  <si>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</si>
  <si>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</si>
  <si>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</si>
  <si>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</si>
  <si>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</si>
  <si>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</si>
  <si>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</si>
  <si>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</si>
  <si>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</si>
  <si>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</si>
  <si>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</si>
  <si>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</si>
  <si>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</si>
  <si>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</si>
  <si>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</si>
  <si>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</si>
  <si>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</si>
  <si>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</si>
  <si>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</si>
  <si>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</si>
  <si>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</si>
  <si>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</si>
  <si>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</si>
  <si>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</si>
  <si>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</si>
  <si>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</si>
  <si>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</si>
  <si>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</si>
  <si>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</si>
  <si>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</si>
  <si>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</si>
  <si>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</si>
  <si>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</si>
  <si>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</si>
  <si>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</si>
  <si>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</si>
  <si>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</si>
  <si>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</si>
  <si>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</si>
  <si>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</si>
  <si>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</si>
  <si>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</si>
  <si>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</si>
  <si>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</si>
  <si>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</si>
  <si>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</si>
  <si>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</si>
  <si>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</si>
  <si>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</si>
  <si>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</si>
  <si>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</si>
  <si>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</si>
  <si>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</si>
  <si>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</si>
  <si>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</si>
  <si>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</si>
  <si>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</si>
  <si>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</si>
  <si>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</si>
  <si>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</si>
  <si>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</si>
  <si>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</si>
  <si>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</si>
  <si>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</si>
  <si>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</si>
  <si>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</si>
  <si>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</si>
  <si>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</si>
  <si>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</si>
  <si>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</si>
  <si>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</si>
  <si>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</si>
  <si>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</si>
  <si>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</si>
  <si>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</si>
  <si>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</si>
  <si>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</si>
  <si>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</si>
  <si>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</si>
  <si>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</si>
  <si>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</si>
  <si>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</si>
  <si>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</si>
  <si>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</si>
  <si>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</si>
  <si>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</si>
  <si>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</si>
  <si>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</si>
  <si>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</si>
  <si>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</si>
  <si>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</si>
  <si>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</si>
  <si>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</si>
  <si>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</si>
  <si>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</si>
  <si>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</si>
  <si>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</si>
  <si>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</si>
  <si>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</si>
  <si>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</si>
  <si>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</si>
  <si>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</si>
  <si>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</si>
  <si>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</si>
  <si>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</si>
  <si>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</si>
  <si>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</si>
  <si>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</si>
  <si>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</si>
  <si>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</si>
  <si>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</si>
  <si>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</si>
  <si>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</si>
  <si>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</si>
  <si>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</si>
  <si>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</si>
  <si>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</si>
  <si>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</si>
  <si>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</si>
  <si>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</si>
  <si>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</si>
  <si>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</si>
  <si>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</si>
  <si>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</si>
  <si>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</si>
  <si>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</si>
  <si>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</si>
  <si>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</si>
  <si>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</si>
  <si>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</si>
  <si>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</si>
  <si>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</si>
  <si>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</si>
  <si>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</si>
  <si>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</si>
  <si>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</si>
  <si>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</si>
  <si>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</si>
  <si>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</si>
  <si>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</si>
  <si>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</si>
  <si>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</si>
  <si>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</si>
  <si>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</si>
  <si>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</si>
  <si>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</si>
  <si>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</si>
  <si>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</si>
  <si>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</si>
  <si>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</si>
  <si>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</si>
  <si>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</si>
  <si>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</si>
  <si>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</si>
  <si>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</si>
  <si>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</si>
  <si>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</si>
  <si>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</si>
  <si>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</si>
  <si>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</si>
  <si>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</si>
  <si>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</si>
  <si>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</si>
  <si>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</si>
  <si>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</si>
  <si>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</si>
  <si>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</si>
  <si>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</si>
  <si>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</si>
  <si>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</si>
  <si>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</si>
  <si>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</si>
  <si>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</si>
  <si>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</si>
  <si>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</si>
  <si>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</si>
  <si>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</si>
  <si>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</si>
  <si>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</si>
  <si>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</si>
  <si>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</si>
  <si>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</si>
  <si>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</si>
  <si>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</si>
  <si>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</si>
  <si>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</si>
  <si>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</si>
  <si>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</si>
  <si>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</si>
  <si>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</si>
  <si>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</si>
  <si>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</si>
  <si>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</si>
  <si>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</si>
  <si>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</si>
  <si>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</si>
  <si>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</si>
  <si>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</si>
  <si>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</si>
  <si>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</si>
  <si>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</si>
  <si>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</si>
  <si>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</si>
  <si>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</si>
  <si>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</si>
  <si>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</si>
  <si>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</si>
  <si>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</si>
  <si>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</si>
  <si>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</si>
  <si>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</si>
  <si>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</si>
  <si>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</si>
  <si>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</si>
  <si>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</si>
  <si>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</si>
  <si>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</si>
  <si>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</si>
  <si>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</si>
  <si>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</si>
  <si>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</si>
  <si>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</si>
  <si>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</si>
  <si>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</si>
  <si>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</si>
  <si>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</si>
  <si>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</si>
  <si>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</si>
  <si>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</si>
  <si>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</si>
  <si>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</si>
  <si>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</si>
  <si>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</si>
  <si>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</si>
  <si>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</si>
  <si>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</si>
  <si>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</si>
  <si>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</si>
  <si>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</si>
  <si>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</si>
  <si>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</si>
  <si>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</si>
  <si>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</si>
  <si>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</si>
  <si>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</si>
  <si>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</si>
  <si>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</si>
  <si>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</si>
  <si>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</si>
  <si>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</si>
  <si>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</si>
  <si>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</si>
  <si>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</si>
  <si>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</si>
  <si>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</si>
  <si>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</si>
  <si>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</si>
  <si>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</si>
  <si>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</si>
  <si>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</si>
  <si>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</si>
  <si>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</si>
  <si>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</si>
  <si>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</si>
  <si>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</si>
  <si>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</si>
  <si>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</si>
  <si>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</si>
  <si>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</si>
  <si>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</si>
  <si>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</si>
  <si>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</si>
  <si>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</si>
  <si>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</si>
  <si>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</si>
  <si>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</si>
  <si>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</si>
  <si>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</si>
  <si>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</si>
  <si>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</si>
  <si>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</si>
  <si>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</si>
  <si>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</si>
  <si>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</si>
  <si>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</si>
  <si>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</si>
  <si>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</si>
  <si>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</si>
  <si>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</si>
  <si>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</si>
  <si>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</si>
  <si>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</si>
  <si>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</si>
  <si>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</si>
  <si>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</si>
  <si>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</si>
  <si>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</si>
  <si>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</si>
  <si>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</si>
  <si>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</si>
  <si>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</si>
  <si>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</si>
  <si>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</si>
  <si>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</si>
  <si>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</si>
  <si>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</si>
  <si>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</si>
  <si>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</si>
  <si>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</si>
  <si>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</si>
  <si>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</si>
  <si>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</si>
  <si>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</si>
  <si>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</si>
  <si>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</si>
  <si>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</si>
  <si>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</si>
  <si>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</si>
  <si>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</si>
  <si>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</si>
  <si>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</si>
  <si>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</si>
  <si>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</si>
  <si>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</si>
  <si>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</si>
  <si>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</si>
  <si>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</si>
  <si>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</si>
  <si>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</si>
  <si>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</si>
  <si>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</si>
  <si>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</si>
  <si>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</si>
  <si>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</si>
  <si>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</si>
  <si>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</si>
  <si>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</si>
  <si>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</si>
  <si>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</si>
  <si>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</si>
  <si>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</si>
  <si>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</si>
  <si>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</si>
  <si>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</si>
  <si>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</si>
  <si>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</si>
  <si>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</si>
  <si>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</si>
  <si>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</si>
  <si>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</si>
  <si>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</si>
  <si>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</si>
  <si>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</si>
  <si>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</si>
  <si>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</si>
  <si>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</si>
  <si>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</si>
  <si>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</si>
  <si>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</si>
  <si>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</si>
  <si>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</si>
  <si>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</si>
  <si>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</si>
  <si>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</si>
  <si>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</si>
  <si>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</si>
  <si>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</si>
  <si>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</si>
  <si>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</si>
  <si>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</si>
  <si>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</si>
  <si>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</si>
  <si>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</si>
  <si>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</si>
  <si>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</si>
  <si>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</si>
  <si>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</si>
  <si>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</si>
  <si>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</si>
  <si>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</si>
  <si>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</si>
  <si>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</si>
  <si>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</si>
  <si>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</si>
  <si>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</si>
  <si>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</si>
  <si>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</si>
  <si>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</si>
  <si>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</si>
  <si>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</si>
  <si>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</si>
  <si>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</si>
  <si>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</si>
  <si>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</si>
  <si>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</si>
  <si>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</si>
  <si>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</si>
  <si>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</si>
  <si>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</si>
  <si>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</si>
  <si>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</si>
  <si>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</si>
  <si>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</si>
  <si>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</si>
  <si>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</si>
  <si>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</si>
  <si>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</si>
  <si>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</si>
  <si>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</si>
  <si>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</si>
  <si>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</si>
  <si>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</si>
  <si>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</si>
  <si>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</si>
  <si>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</si>
  <si>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</si>
  <si>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</si>
  <si>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</si>
  <si>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</si>
  <si>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</si>
  <si>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</si>
  <si>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</si>
  <si>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</si>
  <si>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</si>
  <si>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</si>
  <si>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</si>
  <si>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</si>
  <si>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</si>
  <si>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</si>
  <si>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</si>
  <si>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</si>
  <si>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</si>
  <si>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</si>
  <si>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</si>
  <si>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</si>
  <si>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</si>
  <si>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</si>
  <si>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</si>
  <si>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</si>
  <si>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</si>
  <si>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</si>
  <si>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</si>
  <si>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</si>
  <si>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</si>
  <si>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</si>
  <si>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</si>
  <si>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</si>
  <si>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</si>
  <si>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</si>
  <si>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</si>
  <si>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</si>
  <si>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</si>
  <si>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</si>
  <si>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</si>
  <si>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</si>
  <si>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</si>
  <si>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</si>
  <si>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</si>
  <si>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</si>
  <si>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</si>
  <si>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</si>
  <si>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</si>
  <si>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</si>
  <si>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</si>
  <si>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</si>
  <si>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</si>
  <si>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</si>
  <si>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</si>
  <si>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</si>
  <si>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</si>
  <si>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</si>
  <si>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</si>
  <si>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</si>
  <si>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</si>
  <si>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</si>
  <si>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</si>
  <si>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</si>
  <si>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</si>
  <si>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</si>
  <si>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</si>
  <si>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</si>
  <si>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</si>
  <si>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</si>
  <si>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</si>
  <si>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</si>
  <si>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</si>
  <si>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</si>
  <si>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</si>
  <si>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</si>
  <si>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</si>
  <si>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</si>
  <si>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</si>
  <si>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</si>
  <si>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</si>
  <si>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</si>
  <si>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</si>
  <si>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</si>
  <si>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</si>
  <si>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</si>
  <si>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</si>
  <si>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</si>
  <si>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</si>
  <si>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</si>
  <si>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</si>
  <si>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</si>
  <si>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</si>
  <si>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</si>
  <si>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</si>
  <si>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</si>
  <si>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</si>
  <si>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</si>
  <si>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</si>
  <si>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</si>
  <si>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</si>
  <si>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</si>
  <si>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</si>
  <si>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</si>
  <si>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</si>
  <si>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</si>
  <si>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</si>
  <si>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</si>
  <si>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</si>
  <si>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</si>
  <si>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</si>
  <si>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</si>
  <si>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</si>
  <si>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</si>
  <si>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</si>
  <si>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</si>
  <si>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</si>
  <si>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</si>
  <si>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</si>
  <si>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</si>
  <si>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</si>
  <si>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</si>
  <si>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</si>
  <si>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</si>
  <si>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</si>
  <si>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</si>
  <si>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</si>
  <si>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</si>
  <si>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</si>
  <si>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</si>
  <si>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</si>
  <si>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</si>
  <si>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</si>
  <si>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</si>
  <si>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</si>
  <si>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</si>
  <si>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</si>
  <si>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</si>
  <si>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</si>
  <si>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</si>
  <si>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</si>
  <si>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</si>
  <si>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</si>
  <si>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</si>
  <si>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</si>
  <si>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</si>
  <si>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</si>
  <si>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</si>
  <si>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</si>
  <si>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</si>
  <si>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</si>
  <si>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</si>
  <si>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</si>
  <si>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</si>
  <si>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</si>
  <si>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</si>
  <si>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</si>
  <si>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</si>
  <si>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</si>
  <si>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</si>
  <si>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</si>
  <si>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</si>
  <si>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</si>
  <si>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</si>
  <si>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</si>
  <si>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</si>
  <si>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</si>
  <si>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</si>
  <si>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</si>
  <si>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</si>
  <si>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</si>
  <si>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</si>
  <si>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</si>
  <si>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</si>
  <si>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</si>
  <si>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</si>
  <si>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</si>
  <si>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</si>
  <si>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</si>
  <si>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</si>
  <si>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</si>
  <si>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</si>
  <si>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</si>
  <si>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</si>
  <si>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</si>
  <si>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</si>
  <si>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</si>
  <si>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</si>
  <si>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</si>
  <si>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</si>
  <si>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</si>
  <si>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</si>
  <si>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</si>
  <si>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</si>
  <si>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</si>
  <si>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</si>
  <si>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</si>
  <si>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</si>
  <si>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</si>
  <si>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</si>
  <si>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</si>
  <si>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</si>
  <si>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</si>
  <si>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</si>
  <si>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</si>
  <si>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</si>
  <si>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</si>
  <si>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</si>
  <si>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</si>
  <si>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</si>
  <si>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</si>
  <si>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</si>
  <si>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</si>
  <si>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</si>
  <si>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</si>
  <si>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</si>
  <si>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</si>
  <si>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</si>
  <si>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</si>
  <si>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</si>
  <si>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</si>
  <si>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</si>
  <si>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</si>
  <si>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</si>
  <si>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</si>
  <si>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</si>
  <si>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</si>
  <si>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</si>
  <si>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</si>
  <si>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</si>
  <si>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</si>
  <si>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</si>
  <si>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</si>
  <si>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</si>
  <si>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</si>
  <si>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</si>
  <si>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</si>
  <si>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</si>
  <si>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</si>
  <si>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</si>
  <si>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</si>
  <si>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</si>
  <si>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</si>
  <si>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</si>
  <si>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</si>
  <si>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</si>
  <si>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</si>
  <si>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</si>
  <si>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</si>
  <si>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</si>
  <si>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</si>
  <si>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</si>
  <si>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</si>
  <si>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</si>
  <si>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</si>
  <si>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</si>
  <si>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</si>
  <si>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</si>
  <si>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</si>
  <si>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</si>
  <si>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</si>
  <si>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</si>
  <si>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</si>
  <si>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</si>
  <si>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</si>
  <si>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</si>
  <si>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</si>
  <si>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</si>
  <si>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</si>
  <si>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</si>
  <si>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</si>
  <si>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</si>
  <si>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</si>
  <si>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</si>
  <si>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</si>
  <si>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</si>
  <si>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</si>
  <si>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</si>
  <si>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</si>
  <si>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</si>
  <si>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</si>
  <si>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</si>
  <si>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</si>
  <si>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</si>
  <si>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</si>
  <si>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</si>
  <si>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</si>
  <si>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</si>
  <si>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</si>
  <si>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</si>
  <si>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</si>
  <si>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</si>
  <si>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</si>
  <si>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</si>
  <si>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</si>
  <si>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</si>
  <si>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</si>
  <si>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</si>
  <si>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</si>
  <si>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</si>
  <si>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</si>
  <si>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</si>
  <si>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</si>
  <si>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</si>
  <si>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</si>
  <si>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</si>
  <si>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</si>
  <si>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</si>
  <si>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</si>
  <si>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</si>
  <si>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</si>
  <si>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</si>
  <si>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</si>
  <si>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</si>
  <si>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</si>
  <si>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</si>
  <si>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</si>
  <si>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</si>
  <si>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</si>
  <si>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</si>
  <si>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</si>
  <si>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</si>
  <si>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</si>
  <si>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</si>
  <si>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</si>
  <si>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</si>
  <si>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</si>
  <si>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</si>
  <si>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</si>
  <si>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</si>
  <si>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</si>
  <si>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</si>
  <si>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</si>
  <si>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</si>
  <si>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</si>
  <si>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</si>
  <si>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</si>
  <si>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</si>
  <si>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</si>
  <si>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</si>
  <si>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</si>
  <si>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</si>
  <si>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</si>
  <si>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</si>
  <si>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</si>
  <si>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</si>
  <si>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</si>
  <si>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</si>
  <si>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</si>
  <si>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</si>
  <si>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</si>
  <si>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</si>
  <si>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</si>
  <si>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</si>
  <si>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</si>
  <si>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</si>
  <si>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</si>
  <si>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</si>
  <si>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</si>
  <si>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</si>
  <si>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</si>
  <si>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</si>
  <si>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</si>
  <si>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</si>
  <si>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</si>
  <si>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</si>
  <si>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</si>
  <si>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</si>
  <si>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</si>
  <si>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</si>
  <si>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</si>
  <si>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</si>
  <si>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</si>
  <si>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</si>
  <si>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</si>
  <si>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</si>
  <si>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</si>
  <si>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</si>
  <si>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</si>
  <si>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</si>
  <si>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</si>
  <si>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</si>
  <si>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</si>
  <si>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</si>
  <si>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</si>
  <si>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</si>
  <si>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</si>
  <si>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</si>
  <si>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</si>
  <si>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</si>
  <si>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</si>
  <si>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</si>
  <si>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</si>
  <si>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</si>
  <si>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</si>
  <si>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</si>
  <si>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</si>
  <si>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</si>
  <si>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</si>
  <si>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</si>
  <si>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</si>
  <si>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</si>
  <si>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</si>
  <si>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</si>
  <si>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</si>
  <si>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</si>
  <si>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</si>
  <si>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</si>
  <si>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</si>
  <si>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</si>
  <si>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</si>
  <si>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</si>
  <si>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</si>
  <si>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</si>
  <si>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</si>
  <si>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</si>
  <si>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</si>
  <si>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</si>
  <si>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</si>
  <si>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</si>
  <si>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</si>
  <si>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</si>
  <si>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</si>
  <si>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</si>
  <si>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</si>
  <si>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</si>
  <si>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</si>
  <si>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</si>
  <si>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</si>
  <si>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</si>
  <si>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</si>
  <si>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</si>
  <si>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</si>
  <si>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</si>
  <si>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</si>
  <si>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</si>
  <si>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</si>
  <si>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</si>
  <si>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</si>
  <si>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</si>
  <si>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</si>
  <si>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</si>
  <si>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</si>
  <si>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</si>
  <si>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</si>
  <si>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</si>
  <si>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</si>
  <si>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</si>
  <si>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</si>
  <si>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</si>
  <si>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</si>
  <si>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</si>
  <si>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</si>
  <si>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</si>
  <si>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</si>
  <si>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</si>
  <si>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</si>
  <si>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</si>
  <si>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</si>
  <si>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</si>
  <si>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</si>
  <si>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</si>
  <si>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</si>
  <si>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</si>
  <si>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</si>
  <si>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</si>
  <si>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</si>
  <si>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</si>
  <si>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</si>
  <si>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</si>
  <si>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</si>
  <si>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</si>
  <si>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</si>
  <si>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</si>
  <si>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</si>
  <si>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</si>
  <si>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</si>
  <si>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</si>
  <si>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</si>
  <si>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</si>
  <si>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</si>
  <si>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</si>
  <si>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</si>
  <si>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</si>
  <si>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</si>
  <si>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</si>
  <si>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</si>
  <si>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</si>
  <si>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</si>
  <si>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</si>
  <si>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</si>
  <si>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</si>
  <si>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</si>
  <si>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</si>
  <si>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</si>
  <si>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</si>
  <si>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</si>
  <si>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</si>
  <si>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</si>
  <si>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</si>
  <si>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</si>
  <si>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</si>
  <si>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</si>
  <si>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</si>
  <si>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</si>
  <si>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</si>
  <si>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</si>
  <si>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</si>
  <si>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</si>
  <si>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</si>
  <si>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</si>
  <si>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</si>
  <si>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</si>
  <si>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</si>
  <si>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</si>
  <si>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</si>
  <si>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</si>
  <si>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</si>
  <si>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</si>
  <si>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</si>
  <si>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</si>
  <si>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</si>
  <si>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</si>
  <si>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</si>
  <si>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</si>
  <si>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</si>
  <si>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</si>
  <si>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</si>
  <si>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</si>
  <si>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</si>
  <si>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</si>
  <si>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</si>
  <si>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</si>
  <si>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</si>
  <si>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</si>
  <si>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</si>
  <si>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</si>
  <si>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</si>
  <si>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</si>
  <si>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</si>
  <si>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</si>
  <si>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</si>
  <si>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</si>
  <si>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</si>
  <si>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</si>
  <si>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</si>
  <si>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</si>
  <si>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</si>
  <si>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</si>
  <si>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</si>
  <si>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</si>
  <si>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</si>
  <si>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</si>
  <si>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</si>
  <si>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</si>
  <si>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</si>
  <si>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</si>
  <si>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</si>
  <si>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</si>
  <si>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</si>
  <si>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</si>
  <si>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</si>
  <si>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</si>
  <si>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</si>
  <si>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</si>
  <si>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</si>
  <si>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</si>
  <si>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</si>
  <si>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</si>
  <si>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</si>
  <si>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</si>
  <si>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</si>
  <si>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</si>
  <si>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</si>
  <si>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</si>
  <si>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</si>
  <si>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</si>
  <si>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</si>
  <si>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</si>
  <si>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</si>
  <si>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</si>
  <si>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</si>
  <si>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</si>
  <si>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</si>
  <si>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</si>
  <si>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</si>
  <si>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</si>
  <si>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</si>
  <si>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</si>
  <si>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</si>
  <si>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</si>
  <si>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</si>
  <si>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</si>
  <si>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</si>
  <si>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</si>
  <si>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</si>
  <si>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</si>
  <si>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</si>
  <si>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</si>
  <si>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</si>
  <si>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</si>
  <si>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</si>
  <si>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</si>
  <si>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</si>
  <si>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</si>
  <si>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</si>
  <si>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</si>
  <si>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</si>
  <si>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</si>
  <si>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</si>
  <si>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</si>
  <si>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</si>
  <si>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</si>
  <si>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</si>
  <si>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</si>
  <si>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</si>
  <si>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</si>
  <si>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</si>
  <si>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</si>
  <si>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</si>
  <si>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</si>
  <si>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</si>
  <si>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</si>
  <si>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</si>
  <si>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</si>
  <si>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</si>
  <si>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</si>
  <si>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</si>
  <si>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</si>
  <si>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</si>
  <si>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</si>
  <si>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</si>
  <si>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</si>
  <si>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</si>
  <si>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</si>
  <si>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</si>
  <si>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</si>
  <si>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</si>
  <si>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</si>
  <si>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</si>
  <si>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</si>
  <si>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</si>
  <si>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</si>
  <si>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</si>
  <si>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</si>
  <si>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</si>
  <si>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</si>
  <si>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</si>
  <si>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</si>
  <si>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</si>
  <si>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</si>
  <si>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</si>
  <si>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</si>
  <si>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</si>
  <si>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</si>
  <si>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</si>
  <si>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</si>
  <si>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</si>
  <si>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</si>
  <si>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</si>
  <si>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</si>
  <si>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</si>
  <si>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</si>
  <si>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</si>
  <si>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</si>
  <si>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</si>
  <si>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</si>
  <si>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</si>
  <si>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</si>
  <si>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</si>
  <si>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</si>
  <si>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</si>
  <si>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</si>
  <si>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</si>
  <si>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</si>
  <si>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</si>
  <si>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</si>
  <si>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</si>
  <si>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</si>
  <si>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</si>
  <si>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</si>
  <si>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</si>
  <si>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</si>
  <si>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</si>
  <si>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</si>
  <si>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</si>
  <si>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</si>
  <si>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</si>
  <si>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</si>
  <si>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</si>
  <si>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</si>
  <si>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</si>
  <si>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</si>
  <si>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</si>
  <si>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</si>
  <si>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</si>
  <si>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</si>
  <si>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</si>
  <si>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</si>
  <si>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</si>
  <si>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</si>
  <si>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</si>
  <si>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</si>
  <si>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</si>
  <si>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</si>
  <si>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</si>
  <si>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</si>
  <si>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</si>
  <si>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</si>
  <si>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</si>
  <si>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</si>
  <si>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</si>
  <si>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</si>
  <si>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</si>
  <si>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</si>
  <si>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</si>
  <si>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</si>
  <si>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</si>
  <si>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</si>
  <si>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</si>
  <si>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</si>
  <si>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</si>
  <si>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</si>
  <si>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</si>
  <si>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</si>
  <si>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</si>
  <si>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</si>
  <si>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</si>
  <si>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</si>
  <si>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</si>
  <si>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</si>
  <si>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</si>
  <si>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</si>
  <si>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</si>
  <si>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</si>
  <si>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</si>
  <si>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</si>
  <si>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</si>
  <si>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</si>
  <si>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</si>
  <si>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</si>
  <si>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</si>
  <si>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</si>
  <si>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</si>
  <si>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</si>
  <si>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</si>
  <si>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</si>
  <si>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</si>
  <si>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</si>
  <si>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</si>
  <si>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</si>
  <si>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</si>
  <si>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</si>
  <si>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</si>
  <si>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</si>
  <si>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</si>
  <si>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</si>
  <si>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</si>
  <si>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</si>
  <si>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</si>
  <si>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</si>
  <si>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</si>
  <si>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</si>
  <si>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</si>
  <si>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</si>
  <si>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</si>
  <si>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</si>
  <si>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</si>
  <si>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</si>
  <si>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</si>
  <si>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</si>
  <si>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</si>
  <si>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</si>
  <si>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</si>
  <si>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</si>
  <si>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</si>
  <si>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</si>
  <si>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</si>
  <si>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</si>
  <si>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</si>
  <si>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</si>
  <si>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</si>
  <si>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</si>
  <si>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</si>
  <si>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</si>
  <si>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</si>
  <si>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</si>
  <si>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</si>
  <si>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</si>
  <si>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</si>
  <si>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</si>
  <si>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</si>
  <si>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</si>
  <si>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</si>
  <si>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</si>
  <si>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</si>
  <si>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</si>
  <si>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</si>
  <si>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</si>
  <si>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</si>
  <si>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</si>
  <si>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</si>
  <si>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</si>
  <si>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</si>
  <si>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</si>
  <si>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</si>
  <si>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</si>
  <si>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</si>
  <si>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</si>
  <si>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</si>
  <si>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</si>
  <si>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</si>
  <si>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</si>
  <si>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</si>
  <si>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</si>
  <si>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</si>
  <si>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</si>
  <si>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</si>
  <si>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</si>
  <si>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</si>
  <si>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</si>
  <si>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</si>
  <si>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</si>
  <si>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</si>
  <si>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</si>
  <si>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</si>
  <si>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</si>
  <si>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</si>
  <si>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</si>
  <si>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</si>
  <si>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</si>
  <si>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</si>
  <si>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</si>
  <si>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</si>
  <si>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</si>
  <si>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</si>
  <si>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</si>
  <si>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</si>
  <si>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</si>
  <si>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</si>
  <si>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</si>
  <si>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</si>
  <si>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</si>
  <si>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</si>
  <si>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</si>
  <si>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</si>
  <si>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</si>
  <si>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</si>
  <si>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</si>
  <si>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</si>
  <si>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</si>
  <si>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</si>
  <si>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</si>
  <si>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</si>
  <si>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</si>
  <si>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</si>
  <si>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</si>
  <si>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</si>
  <si>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</si>
  <si>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</si>
  <si>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</si>
  <si>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</si>
  <si>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</si>
  <si>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</si>
  <si>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</si>
  <si>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</si>
  <si>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</si>
  <si>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</si>
  <si>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</si>
  <si>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</si>
  <si>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</si>
  <si>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</si>
  <si>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</si>
  <si>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</si>
  <si>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</si>
  <si>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</si>
  <si>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</si>
  <si>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</si>
  <si>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</si>
  <si>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</si>
  <si>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</si>
  <si>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</si>
  <si>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</si>
  <si>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</si>
  <si>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</si>
  <si>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</si>
  <si>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</si>
  <si>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</si>
  <si>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</si>
  <si>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</si>
  <si>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</si>
  <si>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</si>
  <si>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</si>
  <si>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</si>
  <si>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</si>
  <si>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</si>
  <si>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</si>
  <si>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</si>
  <si>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</si>
  <si>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</si>
  <si>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</si>
  <si>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</si>
  <si>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</si>
  <si>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</si>
  <si>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</si>
  <si>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</si>
  <si>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</si>
  <si>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</si>
  <si>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</si>
  <si>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</si>
  <si>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</si>
  <si>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</si>
  <si>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</si>
  <si>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</si>
  <si>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</si>
  <si>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</si>
  <si>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</si>
  <si>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</si>
  <si>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</si>
  <si>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</si>
  <si>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</si>
  <si>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</si>
  <si>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</si>
  <si>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</si>
  <si>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</si>
  <si>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</si>
  <si>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</si>
  <si>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</si>
  <si>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</si>
  <si>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</si>
  <si>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</si>
  <si>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</si>
  <si>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</si>
  <si>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</si>
  <si>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</si>
  <si>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</si>
  <si>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</si>
  <si>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</si>
  <si>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</si>
  <si>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</si>
  <si>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</si>
  <si>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</si>
  <si>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</si>
  <si>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</si>
  <si>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</si>
  <si>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</si>
  <si>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</si>
  <si>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</si>
  <si>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</si>
  <si>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</si>
  <si>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</si>
  <si>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</si>
  <si>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</si>
  <si>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</si>
  <si>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</si>
  <si>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</si>
  <si>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</si>
  <si>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</si>
  <si>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</si>
  <si>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</si>
  <si>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</si>
  <si>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</si>
  <si>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</si>
  <si>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</si>
  <si>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</si>
  <si>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</si>
  <si>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</si>
  <si>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</si>
  <si>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</si>
  <si>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</si>
  <si>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</si>
  <si>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</si>
  <si>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</si>
  <si>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</si>
  <si>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</si>
  <si>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</si>
  <si>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</si>
  <si>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</si>
  <si>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</si>
  <si>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</si>
  <si>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</si>
  <si>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</si>
  <si>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</si>
  <si>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</si>
  <si>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</si>
  <si>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</si>
  <si>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</si>
  <si>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</si>
  <si>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</si>
  <si>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</si>
  <si>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</si>
  <si>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</si>
  <si>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</si>
  <si>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</si>
  <si>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</si>
  <si>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</si>
  <si>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</si>
  <si>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</si>
  <si>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</si>
  <si>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</si>
  <si>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</si>
  <si>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</si>
  <si>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</si>
  <si>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</si>
  <si>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</si>
  <si>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</si>
  <si>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</si>
  <si>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</si>
  <si>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</si>
  <si>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</si>
  <si>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</si>
  <si>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</si>
  <si>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</si>
  <si>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</si>
  <si>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</si>
  <si>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</si>
  <si>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</si>
  <si>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</si>
  <si>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</si>
  <si>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</si>
  <si>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</si>
  <si>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</si>
  <si>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</si>
  <si>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</si>
  <si>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</si>
  <si>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</si>
  <si>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</si>
  <si>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</si>
  <si>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</si>
  <si>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</si>
  <si>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</si>
  <si>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</si>
  <si>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</si>
  <si>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</si>
  <si>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</si>
  <si>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</si>
  <si>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</si>
  <si>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</si>
  <si>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</si>
  <si>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</si>
  <si>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</si>
  <si>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</si>
  <si>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</si>
  <si>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</si>
  <si>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</si>
  <si>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</si>
  <si>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</si>
  <si>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</si>
  <si>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</si>
  <si>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</si>
  <si>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</si>
  <si>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</si>
  <si>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</si>
  <si>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</si>
  <si>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</si>
  <si>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</si>
  <si>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</si>
  <si>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</si>
  <si>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</si>
  <si>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</si>
  <si>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</si>
  <si>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</si>
  <si>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</si>
  <si>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</si>
  <si>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</si>
  <si>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</si>
  <si>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</si>
  <si>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</si>
  <si>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</si>
  <si>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</si>
  <si>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</si>
  <si>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</si>
  <si>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</si>
  <si>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</si>
  <si>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</si>
  <si>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</si>
  <si>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</si>
  <si>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</si>
  <si>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</si>
  <si>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</si>
  <si>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</si>
  <si>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</si>
  <si>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</si>
  <si>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</si>
  <si>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</si>
  <si>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</si>
  <si>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</si>
  <si>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</si>
  <si>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</si>
  <si>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</si>
  <si>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</si>
  <si>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</si>
  <si>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</si>
  <si>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</si>
  <si>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</si>
  <si>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</si>
  <si>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</si>
  <si>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</si>
  <si>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</si>
  <si>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</si>
  <si>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</si>
  <si>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</si>
  <si>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</si>
  <si>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</si>
  <si>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</si>
  <si>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</si>
  <si>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</si>
  <si>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</si>
  <si>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</si>
  <si>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</si>
  <si>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</si>
  <si>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</si>
  <si>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</si>
  <si>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</si>
  <si>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</si>
  <si>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</si>
  <si>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</si>
  <si>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</si>
  <si>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</si>
  <si>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</si>
  <si>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</si>
  <si>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</si>
  <si>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</si>
  <si>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</si>
  <si>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</si>
  <si>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</si>
  <si>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</si>
  <si>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</si>
  <si>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</si>
  <si>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</si>
  <si>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</si>
  <si>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</si>
  <si>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</si>
  <si>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</si>
  <si>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</si>
  <si>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</si>
  <si>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</si>
  <si>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</si>
  <si>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</si>
  <si>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</si>
  <si>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</si>
  <si>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</si>
  <si>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</si>
  <si>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</si>
  <si>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</si>
  <si>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</si>
  <si>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</si>
  <si>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</si>
  <si>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</si>
  <si>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</si>
  <si>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</si>
  <si>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</si>
  <si>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</si>
  <si>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</si>
  <si>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</si>
  <si>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</si>
  <si>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</si>
  <si>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</si>
  <si>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</si>
  <si>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</si>
  <si>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</si>
  <si>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</si>
  <si>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</si>
  <si>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</si>
  <si>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</si>
  <si>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</si>
  <si>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</si>
  <si>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</si>
  <si>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</si>
  <si>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</si>
  <si>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</si>
  <si>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</si>
  <si>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</si>
  <si>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</si>
  <si>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</si>
  <si>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</si>
  <si>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</si>
  <si>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</si>
  <si>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</si>
  <si>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</si>
  <si>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</si>
  <si>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</si>
  <si>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</si>
  <si>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</si>
  <si>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</si>
  <si>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</si>
  <si>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</si>
  <si>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</si>
  <si>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</si>
  <si>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</si>
  <si>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</si>
  <si>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</si>
  <si>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</si>
  <si>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</si>
  <si>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</si>
  <si>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</si>
  <si>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</si>
  <si>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</si>
  <si>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</si>
  <si>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</si>
  <si>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</si>
  <si>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</si>
  <si>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</si>
  <si>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</si>
  <si>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</si>
  <si>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</si>
  <si>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</si>
  <si>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</si>
  <si>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</si>
  <si>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</si>
  <si>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</si>
  <si>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</si>
  <si>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</si>
  <si>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</si>
  <si>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</si>
  <si>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</si>
  <si>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</si>
  <si>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</si>
  <si>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</si>
  <si>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</si>
  <si>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</si>
  <si>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</si>
  <si>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</si>
  <si>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</si>
  <si>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</si>
  <si>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</si>
  <si>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</si>
  <si>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</si>
  <si>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</si>
  <si>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</si>
  <si>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</si>
  <si>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</si>
  <si>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</si>
  <si>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</si>
  <si>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</si>
  <si>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</si>
  <si>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</si>
  <si>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</si>
  <si>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</si>
  <si>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</si>
  <si>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</si>
  <si>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</si>
  <si>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</si>
  <si>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</si>
  <si>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</si>
  <si>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</si>
  <si>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</si>
  <si>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</si>
  <si>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</si>
  <si>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</si>
  <si>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</si>
  <si>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</si>
  <si>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</si>
  <si>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</si>
  <si>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</si>
  <si>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</si>
  <si>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</si>
  <si>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</si>
  <si>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</si>
  <si>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</si>
  <si>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</si>
  <si>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</si>
  <si>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</si>
  <si>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</si>
  <si>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</si>
  <si>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</si>
  <si>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</si>
  <si>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</si>
  <si>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</si>
  <si>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</si>
  <si>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</si>
  <si>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</si>
  <si>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</si>
  <si>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</si>
  <si>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</si>
  <si>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</si>
  <si>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</si>
  <si>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</si>
  <si>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</si>
  <si>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</si>
  <si>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</si>
  <si>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</si>
  <si>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</si>
  <si>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</si>
  <si>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</si>
  <si>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</si>
  <si>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</si>
  <si>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</si>
  <si>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</si>
  <si>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</si>
  <si>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</si>
  <si>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</si>
  <si>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</si>
  <si>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</si>
  <si>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</si>
  <si>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</si>
  <si>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</si>
  <si>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</si>
  <si>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</si>
  <si>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</si>
  <si>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</si>
  <si>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</si>
  <si>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</si>
  <si>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</si>
  <si>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</si>
  <si>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</si>
  <si>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</si>
  <si>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</si>
  <si>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</si>
  <si>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</si>
  <si>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</si>
  <si>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</si>
  <si>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</si>
  <si>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</si>
  <si>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</si>
  <si>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</si>
  <si>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</si>
  <si>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</si>
  <si>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</si>
  <si>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</si>
  <si>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</si>
  <si>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</si>
  <si>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</si>
  <si>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</si>
  <si>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</si>
  <si>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</si>
  <si>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</si>
  <si>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</si>
  <si>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</si>
  <si>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</si>
  <si>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</si>
  <si>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</si>
  <si>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</si>
  <si>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</si>
  <si>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</si>
  <si>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</si>
  <si>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</si>
  <si>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</si>
  <si>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</si>
  <si>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</si>
  <si>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</si>
  <si>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</si>
  <si>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</si>
  <si>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</si>
  <si>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</si>
  <si>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</si>
  <si>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</si>
  <si>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</si>
  <si>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</si>
  <si>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</si>
  <si>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</si>
  <si>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</si>
  <si>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</si>
  <si>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</si>
  <si>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</si>
  <si>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</si>
  <si>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</si>
  <si>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</si>
  <si>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</si>
  <si>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</si>
  <si>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</si>
  <si>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</si>
  <si>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</si>
  <si>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</si>
  <si>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</si>
  <si>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</si>
  <si>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</si>
  <si>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</si>
  <si>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</si>
  <si>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</si>
  <si>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</si>
  <si>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</si>
  <si>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</si>
  <si>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</si>
  <si>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</si>
  <si>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</si>
  <si>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</si>
  <si>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</si>
  <si>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</si>
  <si>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</si>
  <si>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</si>
  <si>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</si>
  <si>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</si>
  <si>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</si>
  <si>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</si>
  <si>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</si>
  <si>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</si>
  <si>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</si>
  <si>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</si>
  <si>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</si>
  <si>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</si>
  <si>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</si>
  <si>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</si>
  <si>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</si>
  <si>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</si>
  <si>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</si>
  <si>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</si>
  <si>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</si>
  <si>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</si>
  <si>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</si>
  <si>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</si>
  <si>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</si>
  <si>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</si>
  <si>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</si>
  <si>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</si>
  <si>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</si>
  <si>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</si>
  <si>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</si>
  <si>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</si>
  <si>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</si>
  <si>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</si>
  <si>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</si>
  <si>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</si>
  <si>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</si>
  <si>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</si>
  <si>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</si>
  <si>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</si>
  <si>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</si>
  <si>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</si>
  <si>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</si>
  <si>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</si>
  <si>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</si>
  <si>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</si>
  <si>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</si>
  <si>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</si>
  <si>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</si>
  <si>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</si>
  <si>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</si>
  <si>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</si>
  <si>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</si>
  <si>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</si>
  <si>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</si>
  <si>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</si>
  <si>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</si>
  <si>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</si>
  <si>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</si>
  <si>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</si>
  <si>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</si>
  <si>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</si>
  <si>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</si>
  <si>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</si>
  <si>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</si>
  <si>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</si>
  <si>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</si>
  <si>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</si>
  <si>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</si>
  <si>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</si>
  <si>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</si>
  <si>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</si>
  <si>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</si>
  <si>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</si>
  <si>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</si>
  <si>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</si>
  <si>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</si>
  <si>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</si>
  <si>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</si>
  <si>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</si>
  <si>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</si>
  <si>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</si>
  <si>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</si>
  <si>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</si>
  <si>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</si>
  <si>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</si>
  <si>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</si>
  <si>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</si>
  <si>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</si>
  <si>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</si>
  <si>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</si>
  <si>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</si>
  <si>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</si>
  <si>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</si>
  <si>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</si>
  <si>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</si>
  <si>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</si>
  <si>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</si>
  <si>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</si>
  <si>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</si>
  <si>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</si>
  <si>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</si>
  <si>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</si>
  <si>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</si>
  <si>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</si>
  <si>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</si>
  <si>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</si>
  <si>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</si>
  <si>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</si>
  <si>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</si>
  <si>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</si>
  <si>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</si>
  <si>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</si>
  <si>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</si>
  <si>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</si>
  <si>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</si>
  <si>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</si>
  <si>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</si>
  <si>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</si>
  <si>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</si>
  <si>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</si>
  <si>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</si>
  <si>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</si>
  <si>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</si>
  <si>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</si>
  <si>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</si>
  <si>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</si>
  <si>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</si>
  <si>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</si>
  <si>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</si>
  <si>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</si>
  <si>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</si>
  <si>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</si>
  <si>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</si>
  <si>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</si>
  <si>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</si>
  <si>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</si>
  <si>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</si>
  <si>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</si>
  <si>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</si>
  <si>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</si>
  <si>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</si>
  <si>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</si>
  <si>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</si>
  <si>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</si>
  <si>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</si>
  <si>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</si>
  <si>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</si>
  <si>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</si>
  <si>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</si>
  <si>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</si>
  <si>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</si>
  <si>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</si>
  <si>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</si>
  <si>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</si>
  <si>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</si>
  <si>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</si>
  <si>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</si>
  <si>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</si>
  <si>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</si>
  <si>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</si>
  <si>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</si>
  <si>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</si>
  <si>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</si>
  <si>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</si>
  <si>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</si>
  <si>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</si>
  <si>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</si>
  <si>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</si>
  <si>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</si>
  <si>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</si>
  <si>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</si>
  <si>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</si>
  <si>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</si>
  <si>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</si>
  <si>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</si>
  <si>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</si>
  <si>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</si>
  <si>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</si>
  <si>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</si>
  <si>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</si>
  <si>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</si>
  <si>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</si>
  <si>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</si>
  <si>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</si>
  <si>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</si>
  <si>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</si>
  <si>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</si>
  <si>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</si>
  <si>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</si>
  <si>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</si>
  <si>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</si>
  <si>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</si>
  <si>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</si>
  <si>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</si>
  <si>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</si>
  <si>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</si>
  <si>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</si>
  <si>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</si>
  <si>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</si>
  <si>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</si>
  <si>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</si>
  <si>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</si>
  <si>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</si>
  <si>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</si>
  <si>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</si>
  <si>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</si>
  <si>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</si>
  <si>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</si>
  <si>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</si>
  <si>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</si>
  <si>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</si>
  <si>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</si>
  <si>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</si>
  <si>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</si>
  <si>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</si>
  <si>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</si>
  <si>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</si>
  <si>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</si>
  <si>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</si>
  <si>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</si>
  <si>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</si>
  <si>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</si>
  <si>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</si>
  <si>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</si>
  <si>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</si>
  <si>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</si>
  <si>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</si>
  <si>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</si>
  <si>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</si>
  <si>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</si>
  <si>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</si>
  <si>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</si>
  <si>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</si>
  <si>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</si>
  <si>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</si>
  <si>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</si>
  <si>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</si>
  <si>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</si>
  <si>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</si>
  <si>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</si>
  <si>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</si>
  <si>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</si>
  <si>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</si>
  <si>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</si>
  <si>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</si>
  <si>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</si>
  <si>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</si>
  <si>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</si>
  <si>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</si>
  <si>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</si>
  <si>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</si>
  <si>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</si>
  <si>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</si>
  <si>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</si>
  <si>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</si>
  <si>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</si>
  <si>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</si>
  <si>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</si>
  <si>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</si>
  <si>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</si>
  <si>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</si>
  <si>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</si>
  <si>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</si>
  <si>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</si>
  <si>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</si>
  <si>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</si>
  <si>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</si>
  <si>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</si>
  <si>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</si>
  <si>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</si>
  <si>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</si>
  <si>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</si>
  <si>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</si>
  <si>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</si>
  <si>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</si>
  <si>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</si>
  <si>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</si>
  <si>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</si>
  <si>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</si>
  <si>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</si>
  <si>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</si>
  <si>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</si>
  <si>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</si>
  <si>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</si>
  <si>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</si>
  <si>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</si>
  <si>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</si>
  <si>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</si>
  <si>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</si>
  <si>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</si>
  <si>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</si>
  <si>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</si>
  <si>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</si>
  <si>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</si>
  <si>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</si>
  <si>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</si>
  <si>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</si>
  <si>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</si>
  <si>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</si>
  <si>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</si>
  <si>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</si>
  <si>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</si>
  <si>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</si>
  <si>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</si>
  <si>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</si>
  <si>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</si>
  <si>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</si>
  <si>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</si>
  <si>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</si>
  <si>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</si>
  <si>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</si>
  <si>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</si>
  <si>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</si>
  <si>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</si>
  <si>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</si>
  <si>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</si>
  <si>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</si>
  <si>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</si>
  <si>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</si>
  <si>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</si>
  <si>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</si>
  <si>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</si>
  <si>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</si>
  <si>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</si>
  <si>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</si>
  <si>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</si>
  <si>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</si>
  <si>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</si>
  <si>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</si>
  <si>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</si>
  <si>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</si>
  <si>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</si>
  <si>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</si>
  <si>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</si>
  <si>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</si>
  <si>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</si>
  <si>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</si>
  <si>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</si>
  <si>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</si>
  <si>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</si>
  <si>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</si>
  <si>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</si>
  <si>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</si>
  <si>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</si>
  <si>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</si>
  <si>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</si>
  <si>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</si>
  <si>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</si>
  <si>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</si>
  <si>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</si>
  <si>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</si>
  <si>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</si>
  <si>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</si>
  <si>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</si>
  <si>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</si>
  <si>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</si>
  <si>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</si>
  <si>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</si>
  <si>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</si>
  <si>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</si>
  <si>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</si>
  <si>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</si>
  <si>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</si>
  <si>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</si>
  <si>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</si>
  <si>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</si>
  <si>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</si>
  <si>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</si>
  <si>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</si>
  <si>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</si>
  <si>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</si>
  <si>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</si>
  <si>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</si>
  <si>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</si>
  <si>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</si>
  <si>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</si>
  <si>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</si>
  <si>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</si>
  <si>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</si>
  <si>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</si>
  <si>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</si>
  <si>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</si>
  <si>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</si>
  <si>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</si>
  <si>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</si>
  <si>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</si>
  <si>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</si>
  <si>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</si>
  <si>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</si>
  <si>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</si>
  <si>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</si>
  <si>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</si>
  <si>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</si>
  <si>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</si>
  <si>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</si>
  <si>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</si>
  <si>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</si>
  <si>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</si>
  <si>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</si>
  <si>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</si>
  <si>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</si>
  <si>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</si>
  <si>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</si>
  <si>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</si>
  <si>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</si>
  <si>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</si>
  <si>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</si>
  <si>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</si>
  <si>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</si>
  <si>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</si>
  <si>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</si>
  <si>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</si>
  <si>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</si>
  <si>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</si>
  <si>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</si>
  <si>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</si>
  <si>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</si>
  <si>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</si>
  <si>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</si>
  <si>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</si>
  <si>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</si>
  <si>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</si>
  <si>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</si>
  <si>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</si>
  <si>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</si>
  <si>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</si>
  <si>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</si>
  <si>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</si>
  <si>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</si>
  <si>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</si>
  <si>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</si>
  <si>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</si>
  <si>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</si>
  <si>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</si>
  <si>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</si>
  <si>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</si>
  <si>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</si>
  <si>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</si>
  <si>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</si>
  <si>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</si>
  <si>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</si>
  <si>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</si>
  <si>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</si>
  <si>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</si>
  <si>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</si>
  <si>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</si>
  <si>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</si>
  <si>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</si>
  <si>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</si>
  <si>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</si>
  <si>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</si>
  <si>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</si>
  <si>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</si>
  <si>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</si>
  <si>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</si>
  <si>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</si>
  <si>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</si>
  <si>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</si>
  <si>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</si>
  <si>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</si>
  <si>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</si>
  <si>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</si>
  <si>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</si>
  <si>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</si>
  <si>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</si>
  <si>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</si>
  <si>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</si>
  <si>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</si>
  <si>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</si>
  <si>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</si>
  <si>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</si>
  <si>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</si>
  <si>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</si>
  <si>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</si>
  <si>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</si>
  <si>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</si>
  <si>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</si>
  <si>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</si>
  <si>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</si>
  <si>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</si>
  <si>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</si>
  <si>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</si>
  <si>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</si>
  <si>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</si>
  <si>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</si>
  <si>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</si>
  <si>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</si>
  <si>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</si>
  <si>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</si>
  <si>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</si>
  <si>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</si>
  <si>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</si>
  <si>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</si>
  <si>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</si>
  <si>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</si>
  <si>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</si>
  <si>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</si>
  <si>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</si>
  <si>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</si>
  <si>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</si>
  <si>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</si>
  <si>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</si>
  <si>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</si>
  <si>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</si>
  <si>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</si>
  <si>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</si>
  <si>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</si>
  <si>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</si>
  <si>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</si>
  <si>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</si>
  <si>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</si>
  <si>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</si>
  <si>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</si>
  <si>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</si>
  <si>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</si>
  <si>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</si>
  <si>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</si>
  <si>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</si>
  <si>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</si>
  <si>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</si>
  <si>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</si>
  <si>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</si>
  <si>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</si>
  <si>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</si>
  <si>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</si>
  <si>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</si>
  <si>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</si>
  <si>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</si>
  <si>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</si>
  <si>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</si>
  <si>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</si>
  <si>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</si>
  <si>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</si>
  <si>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</si>
  <si>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</si>
  <si>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</si>
  <si>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</si>
  <si>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</si>
  <si>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</si>
  <si>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</si>
  <si>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</si>
  <si>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</si>
  <si>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</si>
  <si>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</si>
  <si>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</si>
  <si>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</si>
  <si>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</si>
  <si>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</si>
  <si>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</si>
  <si>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</si>
  <si>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</si>
  <si>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</si>
  <si>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</si>
  <si>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</si>
  <si>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</si>
  <si>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</si>
  <si>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</si>
  <si>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</si>
  <si>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</si>
  <si>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</si>
  <si>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</si>
  <si>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</si>
  <si>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</si>
  <si>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</si>
  <si>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</si>
  <si>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</si>
  <si>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</si>
  <si>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</si>
  <si>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</si>
  <si>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</si>
  <si>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</si>
  <si>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</si>
  <si>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</si>
  <si>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</si>
  <si>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</si>
  <si>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</si>
  <si>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</si>
  <si>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</si>
  <si>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</si>
  <si>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</si>
  <si>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</si>
  <si>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</si>
  <si>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</si>
  <si>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</si>
  <si>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</si>
  <si>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</si>
  <si>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</si>
  <si>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</si>
  <si>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</si>
  <si>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</si>
  <si>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</si>
  <si>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</si>
  <si>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</si>
  <si>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</si>
  <si>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</si>
  <si>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</si>
  <si>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</si>
  <si>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</si>
  <si>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</si>
  <si>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</si>
  <si>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</si>
  <si>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</si>
  <si>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</si>
  <si>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</si>
  <si>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</si>
  <si>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</si>
  <si>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</si>
  <si>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</si>
  <si>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</si>
  <si>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</si>
  <si>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</si>
  <si>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</si>
  <si>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</si>
  <si>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</si>
  <si>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</si>
  <si>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</si>
  <si>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</si>
  <si>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</si>
  <si>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</si>
  <si>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</si>
  <si>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</si>
  <si>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</si>
  <si>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</si>
  <si>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</si>
  <si>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</si>
  <si>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</si>
  <si>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</si>
  <si>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</si>
  <si>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</si>
  <si>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</si>
  <si>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</si>
  <si>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</si>
  <si>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</si>
  <si>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</si>
  <si>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</si>
  <si>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</si>
  <si>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</si>
  <si>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</si>
  <si>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</si>
  <si>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</si>
  <si>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</si>
  <si>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</si>
  <si>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</si>
  <si>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</si>
  <si>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</si>
  <si>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</si>
  <si>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</si>
  <si>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</si>
  <si>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</si>
  <si>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</si>
  <si>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</si>
  <si>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</si>
  <si>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</si>
  <si>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</si>
  <si>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</si>
  <si>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</si>
  <si>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</si>
  <si>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</si>
  <si>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</si>
  <si>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</si>
  <si>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</si>
  <si>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</si>
  <si>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</si>
  <si>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</si>
  <si>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</si>
  <si>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</si>
  <si>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</si>
  <si>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</si>
  <si>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</si>
  <si>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</si>
  <si>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</si>
  <si>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</si>
  <si>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</si>
  <si>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</si>
  <si>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</si>
  <si>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</si>
  <si>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</si>
  <si>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</si>
  <si>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</si>
  <si>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</si>
  <si>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</si>
  <si>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</si>
  <si>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</si>
  <si>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</si>
  <si>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</si>
  <si>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</si>
  <si>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</si>
  <si>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</si>
  <si>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</si>
  <si>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</si>
  <si>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</si>
  <si>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</si>
  <si>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</si>
  <si>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</si>
  <si>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</si>
  <si>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</si>
  <si>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</si>
  <si>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</si>
  <si>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</si>
  <si>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</si>
  <si>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</si>
  <si>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</si>
  <si>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</si>
  <si>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</si>
  <si>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</si>
  <si>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</si>
  <si>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</si>
  <si>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</si>
  <si>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</si>
  <si>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</si>
  <si>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</si>
  <si>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</si>
  <si>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</si>
  <si>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</si>
  <si>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</si>
  <si>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</si>
  <si>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</si>
  <si>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</si>
  <si>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</si>
  <si>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</si>
  <si>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</si>
  <si>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</si>
  <si>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</si>
  <si>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</si>
  <si>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</si>
  <si>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</si>
  <si>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</si>
  <si>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</si>
  <si>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</si>
  <si>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</si>
  <si>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</si>
  <si>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</si>
  <si>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</si>
  <si>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</si>
  <si>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</si>
  <si>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</si>
  <si>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</si>
  <si>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</si>
  <si>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</si>
  <si>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</si>
  <si>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</si>
  <si>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</si>
  <si>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</si>
  <si>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</si>
  <si>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</si>
  <si>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</si>
  <si>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</si>
  <si>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</si>
  <si>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</si>
  <si>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</si>
  <si>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</si>
  <si>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</si>
  <si>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</si>
  <si>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</si>
  <si>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</si>
  <si>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</si>
  <si>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</si>
  <si>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</si>
  <si>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</si>
  <si>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</si>
  <si>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</si>
  <si>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</si>
  <si>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</si>
  <si>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</si>
  <si>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</si>
  <si>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</si>
  <si>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</si>
  <si>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</si>
  <si>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</si>
  <si>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</si>
  <si>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</si>
  <si>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</si>
  <si>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</si>
  <si>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</si>
  <si>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</si>
  <si>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</si>
  <si>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</si>
  <si>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</si>
  <si>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</si>
  <si>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</si>
  <si>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</si>
  <si>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</si>
  <si>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</si>
  <si>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</si>
  <si>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</si>
  <si>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</si>
  <si>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</si>
  <si>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</si>
  <si>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</si>
  <si>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</si>
  <si>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</si>
  <si>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</si>
  <si>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</si>
  <si>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</si>
  <si>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</si>
  <si>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</si>
  <si>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</si>
  <si>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</si>
  <si>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</si>
  <si>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</si>
  <si>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</si>
  <si>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</si>
  <si>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</si>
  <si>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</si>
  <si>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</si>
  <si>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</si>
  <si>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</si>
  <si>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</si>
  <si>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</si>
  <si>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</si>
  <si>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</si>
  <si>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</si>
  <si>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</si>
  <si>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</si>
  <si>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</si>
  <si>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</si>
  <si>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</si>
  <si>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</si>
  <si>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</si>
  <si>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</si>
  <si>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</si>
  <si>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</si>
  <si>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</si>
  <si>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</si>
  <si>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</si>
  <si>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</si>
  <si>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</si>
  <si>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</si>
  <si>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</si>
  <si>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</si>
  <si>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</si>
  <si>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</si>
  <si>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</si>
  <si>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</si>
  <si>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</si>
  <si>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</si>
  <si>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</si>
  <si>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</si>
  <si>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</si>
  <si>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</si>
  <si>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</si>
  <si>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</si>
  <si>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</si>
  <si>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</si>
  <si>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</si>
  <si>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</si>
  <si>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</si>
  <si>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</si>
  <si>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</si>
  <si>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</si>
  <si>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</si>
  <si>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</si>
  <si>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</si>
  <si>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</si>
  <si>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</si>
  <si>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</si>
  <si>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</si>
  <si>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</si>
  <si>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</si>
  <si>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</si>
  <si>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</si>
  <si>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</si>
  <si>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</si>
  <si>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</si>
  <si>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</si>
  <si>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</si>
  <si>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</si>
  <si>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</si>
  <si>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</si>
  <si>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</si>
  <si>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</si>
  <si>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</si>
  <si>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</si>
  <si>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</si>
  <si>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</si>
  <si>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</si>
  <si>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</si>
  <si>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</si>
  <si>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</si>
  <si>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</si>
  <si>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</si>
  <si>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</si>
  <si>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</si>
  <si>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</si>
  <si>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</si>
  <si>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</si>
  <si>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</si>
  <si>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</si>
  <si>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</si>
  <si>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</si>
  <si>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</si>
  <si>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</si>
  <si>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</si>
  <si>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</si>
  <si>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</si>
  <si>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</si>
  <si>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</si>
  <si>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</si>
  <si>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</si>
  <si>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</si>
  <si>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</si>
  <si>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</si>
  <si>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</si>
  <si>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</si>
  <si>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</si>
  <si>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</si>
  <si>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</si>
  <si>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</si>
  <si>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</si>
  <si>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</si>
  <si>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</si>
  <si>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</si>
  <si>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</si>
  <si>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</si>
  <si>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</si>
  <si>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</si>
  <si>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</si>
  <si>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</si>
  <si>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</si>
  <si>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</si>
  <si>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</si>
  <si>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</si>
  <si>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</si>
  <si>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</si>
  <si>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</si>
  <si>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</si>
  <si>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</si>
  <si>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</si>
  <si>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</si>
  <si>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</si>
  <si>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</si>
  <si>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</si>
  <si>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</si>
  <si>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</si>
  <si>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</si>
  <si>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</si>
  <si>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</si>
  <si>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</si>
  <si>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</si>
  <si>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</si>
  <si>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</si>
  <si>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</si>
  <si>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</si>
  <si>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</si>
  <si>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</si>
  <si>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</si>
  <si>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</si>
  <si>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</si>
  <si>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</si>
  <si>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</si>
  <si>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</si>
  <si>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</si>
  <si>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</si>
  <si>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</si>
  <si>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</si>
  <si>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</si>
  <si>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</si>
  <si>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</si>
  <si>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</si>
  <si>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</si>
  <si>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</si>
  <si>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</si>
  <si>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</si>
  <si>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</si>
  <si>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</si>
  <si>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</si>
  <si>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</si>
  <si>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</si>
  <si>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</si>
  <si>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</si>
  <si>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</si>
  <si>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</si>
  <si>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</si>
  <si>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</si>
  <si>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</si>
  <si>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</si>
  <si>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</si>
  <si>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</si>
  <si>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</si>
  <si>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</si>
  <si>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</si>
  <si>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</si>
  <si>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</si>
  <si>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</si>
  <si>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</si>
  <si>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</si>
  <si>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</si>
  <si>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</si>
  <si>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</si>
  <si>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</si>
  <si>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</si>
  <si>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</si>
  <si>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</si>
  <si>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</si>
  <si>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</si>
  <si>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</si>
  <si>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</si>
  <si>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</si>
  <si>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</si>
  <si>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</si>
  <si>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</si>
  <si>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</si>
  <si>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</si>
  <si>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</si>
  <si>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</si>
  <si>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</si>
  <si>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</si>
  <si>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</si>
  <si>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</si>
  <si>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</si>
  <si>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</si>
  <si>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</si>
  <si>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</si>
  <si>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</si>
  <si>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</si>
  <si>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</si>
  <si>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</si>
  <si>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</si>
  <si>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</si>
  <si>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</si>
  <si>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</si>
  <si>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</si>
  <si>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</si>
  <si>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</si>
  <si>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</si>
  <si>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</si>
  <si>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</si>
  <si>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</si>
  <si>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</si>
  <si>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</si>
  <si>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</si>
  <si>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</si>
  <si>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</si>
  <si>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</si>
  <si>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</si>
  <si>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</si>
  <si>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</si>
  <si>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</si>
  <si>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</si>
  <si>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</si>
  <si>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</si>
  <si>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</si>
  <si>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</si>
  <si>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</si>
  <si>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</si>
  <si>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</si>
  <si>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</si>
  <si>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</si>
  <si>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</si>
  <si>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</si>
  <si>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</si>
  <si>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</si>
  <si>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</si>
  <si>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</si>
  <si>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</si>
  <si>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</si>
  <si>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</si>
  <si>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</si>
  <si>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</si>
  <si>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</si>
  <si>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</si>
  <si>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</si>
  <si>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</si>
  <si>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</si>
  <si>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</si>
  <si>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</si>
  <si>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</si>
  <si>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</si>
  <si>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</si>
  <si>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</si>
  <si>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</si>
  <si>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</si>
  <si>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</si>
  <si>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</si>
  <si>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</si>
  <si>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</si>
  <si>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</si>
  <si>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</si>
  <si>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</si>
  <si>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</si>
  <si>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</si>
  <si>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</si>
  <si>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</si>
  <si>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</si>
  <si>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</si>
  <si>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</si>
  <si>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</si>
  <si>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</si>
  <si>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</si>
  <si>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</si>
  <si>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</si>
  <si>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</si>
  <si>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</si>
  <si>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</si>
  <si>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</si>
  <si>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</si>
  <si>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</si>
  <si>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</si>
  <si>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</si>
  <si>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</si>
  <si>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</si>
  <si>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</si>
  <si>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</si>
  <si>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</si>
  <si>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</si>
  <si>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</si>
  <si>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</si>
  <si>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</si>
  <si>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</si>
  <si>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</si>
  <si>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</si>
  <si>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</si>
  <si>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</si>
  <si>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</si>
  <si>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</si>
  <si>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</si>
  <si>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</si>
  <si>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</si>
  <si>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</si>
  <si>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</si>
  <si>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</si>
  <si>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</si>
  <si>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</si>
  <si>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</si>
  <si>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</si>
  <si>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</si>
  <si>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</si>
  <si>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</si>
  <si>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</si>
  <si>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</si>
  <si>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</si>
  <si>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</si>
  <si>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</si>
  <si>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</si>
  <si>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</si>
  <si>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</si>
  <si>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</si>
  <si>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</si>
  <si>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</si>
  <si>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</si>
  <si>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</si>
  <si>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</si>
  <si>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</si>
  <si>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</si>
  <si>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</si>
  <si>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</si>
  <si>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</si>
  <si>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</si>
  <si>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</si>
  <si>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</si>
  <si>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</si>
  <si>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</si>
  <si>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</si>
  <si>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</si>
  <si>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</si>
  <si>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</si>
  <si>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</si>
  <si>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</si>
  <si>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</si>
  <si>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</si>
  <si>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</si>
  <si>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</si>
  <si>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</si>
  <si>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</si>
  <si>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</si>
  <si>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</si>
  <si>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</si>
  <si>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</si>
  <si>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</si>
  <si>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</si>
  <si>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</si>
  <si>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</si>
  <si>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</si>
  <si>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</si>
  <si>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</si>
  <si>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</si>
  <si>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</si>
  <si>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</si>
  <si>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</si>
  <si>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</si>
  <si>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</si>
  <si>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</si>
  <si>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</si>
  <si>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</si>
  <si>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</si>
  <si>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</si>
  <si>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</si>
  <si>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</si>
  <si>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</si>
  <si>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</si>
  <si>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</si>
  <si>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</si>
  <si>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</si>
  <si>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</si>
  <si>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</si>
  <si>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</si>
  <si>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</si>
  <si>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</si>
  <si>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</si>
  <si>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</si>
  <si>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</si>
  <si>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</si>
  <si>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</si>
  <si>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</si>
  <si>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</si>
  <si>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</si>
  <si>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</si>
  <si>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</si>
  <si>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</si>
  <si>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</si>
  <si>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</si>
  <si>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</si>
  <si>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</si>
  <si>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</si>
  <si>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</si>
  <si>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</si>
  <si>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</si>
  <si>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</si>
  <si>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</si>
  <si>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</si>
  <si>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</si>
  <si>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</si>
  <si>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</si>
  <si>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</si>
  <si>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</si>
  <si>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</si>
  <si>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</si>
  <si>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</si>
  <si>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</si>
  <si>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</si>
  <si>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</si>
  <si>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</si>
  <si>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</si>
  <si>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</si>
  <si>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</si>
  <si>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</si>
  <si>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</si>
  <si>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</si>
  <si>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</si>
  <si>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</si>
  <si>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</si>
  <si>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</si>
  <si>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</si>
  <si>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</si>
  <si>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</si>
  <si>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</si>
  <si>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</si>
  <si>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</si>
  <si>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</si>
  <si>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</si>
  <si>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</si>
  <si>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</si>
  <si>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</si>
  <si>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</si>
  <si>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</si>
  <si>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</si>
  <si>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</si>
  <si>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</si>
  <si>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</si>
  <si>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</si>
  <si>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</si>
  <si>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</si>
  <si>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</si>
  <si>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</si>
  <si>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</si>
  <si>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</si>
  <si>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</si>
  <si>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</si>
  <si>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</si>
  <si>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</si>
  <si>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</si>
  <si>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</si>
  <si>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</si>
  <si>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</si>
  <si>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</si>
  <si>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</si>
  <si>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</si>
  <si>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</si>
  <si>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</si>
  <si>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</si>
  <si>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</si>
  <si>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</si>
  <si>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</si>
  <si>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</si>
  <si>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</si>
  <si>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</si>
  <si>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</si>
  <si>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</si>
  <si>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</si>
  <si>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</si>
  <si>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</si>
  <si>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</si>
  <si>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</si>
  <si>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</si>
  <si>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</si>
  <si>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</si>
  <si>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</si>
  <si>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</si>
  <si>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</si>
  <si>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</si>
  <si>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</si>
  <si>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</si>
  <si>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</si>
  <si>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</si>
  <si>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</si>
  <si>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</si>
  <si>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</si>
  <si>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</si>
  <si>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</si>
  <si>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</si>
  <si>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</si>
  <si>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</si>
  <si>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</si>
  <si>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</si>
  <si>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</si>
  <si>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</si>
  <si>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</si>
  <si>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</si>
  <si>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</si>
  <si>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</si>
  <si>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</si>
  <si>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</si>
  <si>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</si>
  <si>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</si>
  <si>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</si>
  <si>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</si>
  <si>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</si>
  <si>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</si>
  <si>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</si>
  <si>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</si>
  <si>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</si>
  <si>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</si>
  <si>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</si>
  <si>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</si>
  <si>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</si>
  <si>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</si>
  <si>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</si>
  <si>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</si>
  <si>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</si>
  <si>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</si>
  <si>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</si>
  <si>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</si>
  <si>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</si>
  <si>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</si>
  <si>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</si>
  <si>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</si>
  <si>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</si>
  <si>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</si>
  <si>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</si>
  <si>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</si>
  <si>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</si>
  <si>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</si>
  <si>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</si>
  <si>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</si>
  <si>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</si>
  <si>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</si>
  <si>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</si>
  <si>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</si>
  <si>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</si>
  <si>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</si>
  <si>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</si>
  <si>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</si>
  <si>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</si>
  <si>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</si>
  <si>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</si>
  <si>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</si>
  <si>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</si>
  <si>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</si>
  <si>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</si>
  <si>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</si>
  <si>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</si>
  <si>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</si>
  <si>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</si>
  <si>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</si>
  <si>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</si>
  <si>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</si>
  <si>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</si>
  <si>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</si>
  <si>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</si>
  <si>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</si>
  <si>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</si>
  <si>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</si>
  <si>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</si>
  <si>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</si>
  <si>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</si>
  <si>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</si>
  <si>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</si>
  <si>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</si>
  <si>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</si>
  <si>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</si>
  <si>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</si>
  <si>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</si>
  <si>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</si>
  <si>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</si>
  <si>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</si>
  <si>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</si>
  <si>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</si>
  <si>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</si>
  <si>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</si>
  <si>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</si>
  <si>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</si>
  <si>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</si>
  <si>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</si>
  <si>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</si>
  <si>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</si>
  <si>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</si>
  <si>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</si>
  <si>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</si>
  <si>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</si>
  <si>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</si>
  <si>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</si>
  <si>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</si>
  <si>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</si>
  <si>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</si>
  <si>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</si>
  <si>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</si>
  <si>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</si>
  <si>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</si>
  <si>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</si>
  <si>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</si>
  <si>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</si>
  <si>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</si>
  <si>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</si>
  <si>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</si>
  <si>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</si>
  <si>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</si>
  <si>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</si>
  <si>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</si>
  <si>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</si>
  <si>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</si>
  <si>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</si>
  <si>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</si>
  <si>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</si>
  <si>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</si>
  <si>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</si>
  <si>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</si>
  <si>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</si>
  <si>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</si>
  <si>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</si>
  <si>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</si>
  <si>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</si>
  <si>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</si>
  <si>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</si>
  <si>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</si>
  <si>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</si>
  <si>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</si>
  <si>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</si>
  <si>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</si>
  <si>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</si>
  <si>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</si>
  <si>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</si>
  <si>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</si>
  <si>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</si>
  <si>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</si>
  <si>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</si>
  <si>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</si>
  <si>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</si>
  <si>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</si>
  <si>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</si>
  <si>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</si>
  <si>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</si>
  <si>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</si>
  <si>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</si>
  <si>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</si>
  <si>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</si>
  <si>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</si>
  <si>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</si>
  <si>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</si>
  <si>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</si>
  <si>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</si>
  <si>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</si>
  <si>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</si>
  <si>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</si>
  <si>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</si>
  <si>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</si>
  <si>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</si>
  <si>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</si>
  <si>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</si>
  <si>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</si>
  <si>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</si>
  <si>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</si>
  <si>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</si>
  <si>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</si>
  <si>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</si>
  <si>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</si>
  <si>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</si>
  <si>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</si>
  <si>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</si>
  <si>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</si>
  <si>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</si>
  <si>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</si>
  <si>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</si>
  <si>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</si>
  <si>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</si>
  <si>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</si>
  <si>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</si>
  <si>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</si>
  <si>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</si>
  <si>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</si>
  <si>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</si>
  <si>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</si>
  <si>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</si>
  <si>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</si>
  <si>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</si>
  <si>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</si>
  <si>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</si>
  <si>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</si>
  <si>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</si>
  <si>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</si>
  <si>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</si>
  <si>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</si>
  <si>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</si>
  <si>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</si>
  <si>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</si>
  <si>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</si>
  <si>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</si>
  <si>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</si>
  <si>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</si>
  <si>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</si>
  <si>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</si>
  <si>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</si>
  <si>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</si>
  <si>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</si>
  <si>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</si>
  <si>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</si>
  <si>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</si>
  <si>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</si>
  <si>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</si>
  <si>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</si>
  <si>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</si>
  <si>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</si>
  <si>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</si>
  <si>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</si>
  <si>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</si>
  <si>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</si>
  <si>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</si>
  <si>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</si>
  <si>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</si>
  <si>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</si>
  <si>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</si>
  <si>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</si>
  <si>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</si>
  <si>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</si>
  <si>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</si>
  <si>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</si>
  <si>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</si>
  <si>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</si>
  <si>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</si>
  <si>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</si>
  <si>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</si>
  <si>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</si>
  <si>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</si>
  <si>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</si>
  <si>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</si>
  <si>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</si>
  <si>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</si>
  <si>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</si>
  <si>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</si>
  <si>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</si>
  <si>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</si>
  <si>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</si>
  <si>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</si>
  <si>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</si>
  <si>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</si>
  <si>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</si>
  <si>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</si>
  <si>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</si>
  <si>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</si>
  <si>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</si>
  <si>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</si>
  <si>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</si>
  <si>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</si>
  <si>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</si>
  <si>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</si>
  <si>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</si>
  <si>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</si>
  <si>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</si>
  <si>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</si>
  <si>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</si>
  <si>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</si>
  <si>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</si>
  <si>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</si>
  <si>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</si>
  <si>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</si>
  <si>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</si>
  <si>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</si>
  <si>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</si>
  <si>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</si>
  <si>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</si>
  <si>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</si>
  <si>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</si>
  <si>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</si>
  <si>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</si>
  <si>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</si>
  <si>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</si>
  <si>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</si>
  <si>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</si>
  <si>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</si>
  <si>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</si>
  <si>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</si>
  <si>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</si>
  <si>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</si>
  <si>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</si>
  <si>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</si>
  <si>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</si>
  <si>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</si>
  <si>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</si>
  <si>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</si>
  <si>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</si>
  <si>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</si>
  <si>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</si>
  <si>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</si>
  <si>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</si>
  <si>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</si>
  <si>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</si>
  <si>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</si>
  <si>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</si>
  <si>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</si>
  <si>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</si>
  <si>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</si>
  <si>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</si>
  <si>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</si>
  <si>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</si>
  <si>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</si>
  <si>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</si>
  <si>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</si>
  <si>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</si>
  <si>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</si>
  <si>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</si>
  <si>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</si>
  <si>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</si>
  <si>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</si>
  <si>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</si>
  <si>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</si>
  <si>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</si>
  <si>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</si>
  <si>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</si>
  <si>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</si>
  <si>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</si>
  <si>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</si>
  <si>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</si>
  <si>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</si>
  <si>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</si>
  <si>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</si>
  <si>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</si>
  <si>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</si>
  <si>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</si>
  <si>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</si>
  <si>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</si>
  <si>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</si>
  <si>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</si>
  <si>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</si>
  <si>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</si>
  <si>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</si>
  <si>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</si>
  <si>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</si>
  <si>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</si>
  <si>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</si>
  <si>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</si>
  <si>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</si>
  <si>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</si>
  <si>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</si>
  <si>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</si>
  <si>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</si>
  <si>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</si>
  <si>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</si>
  <si>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</si>
  <si>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</si>
  <si>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</si>
  <si>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</si>
  <si>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</si>
  <si>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</si>
  <si>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</si>
  <si>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</si>
  <si>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</si>
  <si>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</si>
  <si>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</si>
  <si>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</si>
  <si>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</si>
  <si>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</si>
  <si>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</si>
  <si>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</si>
  <si>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</si>
  <si>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</si>
  <si>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</si>
  <si>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</si>
  <si>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</si>
  <si>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</si>
  <si>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</si>
  <si>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</si>
  <si>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</si>
  <si>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</si>
  <si>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</si>
  <si>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</si>
  <si>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</si>
  <si>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</si>
  <si>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</si>
  <si>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</si>
  <si>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</si>
  <si>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</si>
  <si>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</si>
  <si>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</si>
  <si>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</si>
  <si>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</si>
  <si>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</si>
  <si>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</si>
  <si>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</si>
  <si>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</si>
  <si>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</si>
  <si>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</si>
  <si>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</si>
  <si>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</si>
  <si>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</si>
  <si>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</si>
  <si>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</si>
  <si>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</si>
  <si>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</si>
  <si>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</si>
  <si>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</si>
  <si>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</si>
  <si>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</si>
  <si>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</si>
  <si>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</si>
  <si>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</si>
  <si>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</si>
  <si>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</si>
  <si>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</si>
  <si>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</si>
  <si>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</si>
  <si>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</si>
  <si>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</si>
  <si>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</si>
  <si>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</si>
  <si>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</si>
  <si>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</si>
  <si>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</si>
  <si>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</si>
  <si>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</si>
  <si>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</si>
  <si>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</si>
  <si>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</si>
  <si>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</si>
  <si>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</si>
  <si>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</si>
  <si>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</si>
  <si>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</si>
  <si>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</si>
  <si>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</si>
  <si>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</si>
  <si>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</si>
  <si>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</si>
  <si>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</si>
  <si>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</si>
  <si>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</si>
  <si>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</si>
  <si>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</si>
  <si>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</si>
  <si>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</si>
  <si>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</si>
  <si>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</si>
  <si>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</si>
  <si>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</si>
  <si>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</si>
  <si>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</si>
  <si>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</si>
  <si>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</si>
  <si>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</si>
  <si>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</si>
  <si>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</si>
  <si>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</si>
  <si>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</si>
  <si>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</si>
  <si>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</si>
  <si>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</si>
  <si>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</si>
  <si>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</si>
  <si>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</si>
  <si>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</si>
  <si>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</si>
  <si>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</si>
  <si>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</si>
  <si>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</si>
  <si>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</si>
  <si>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</si>
  <si>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</si>
  <si>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</si>
  <si>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</si>
  <si>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</si>
  <si>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</si>
  <si>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</si>
  <si>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</si>
  <si>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</si>
  <si>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</si>
  <si>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</si>
  <si>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</si>
  <si>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</si>
  <si>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</si>
  <si>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</si>
  <si>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</si>
  <si>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</si>
  <si>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</si>
  <si>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</si>
  <si>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</si>
  <si>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</si>
  <si>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</si>
  <si>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</si>
  <si>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</si>
  <si>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</si>
  <si>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</si>
  <si>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</si>
  <si>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</si>
  <si>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</si>
  <si>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</si>
  <si>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</si>
  <si>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</si>
  <si>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</si>
  <si>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</si>
  <si>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</si>
  <si>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</si>
  <si>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</si>
  <si>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</si>
  <si>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</si>
  <si>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</si>
  <si>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</si>
  <si>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</si>
  <si>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</si>
  <si>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</si>
  <si>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</si>
  <si>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</si>
  <si>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</si>
  <si>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</si>
  <si>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</si>
  <si>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</si>
  <si>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</si>
  <si>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</si>
  <si>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</si>
  <si>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</si>
  <si>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</si>
  <si>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</si>
  <si>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</si>
  <si>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</si>
  <si>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</si>
  <si>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</si>
  <si>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</si>
  <si>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</si>
  <si>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</si>
  <si>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</si>
  <si>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</si>
  <si>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</si>
  <si>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</si>
  <si>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</si>
  <si>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</si>
  <si>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</si>
  <si>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</si>
  <si>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</si>
  <si>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</si>
  <si>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</si>
  <si>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</si>
  <si>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</si>
  <si>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</si>
  <si>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</si>
  <si>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</si>
  <si>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</si>
  <si>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</si>
  <si>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</si>
  <si>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</si>
  <si>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</si>
  <si>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</si>
  <si>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</si>
  <si>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</si>
  <si>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</si>
  <si>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</si>
  <si>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</si>
  <si>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</si>
  <si>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</si>
  <si>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</si>
  <si>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</si>
  <si>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</si>
  <si>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</si>
  <si>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</si>
  <si>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</si>
  <si>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</si>
  <si>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</si>
  <si>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</si>
  <si>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</si>
  <si>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</si>
  <si>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</si>
  <si>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</si>
  <si>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</si>
  <si>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</si>
  <si>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</si>
  <si>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</si>
  <si>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</si>
  <si>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</si>
  <si>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</si>
  <si>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</si>
  <si>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</si>
  <si>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</si>
  <si>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</si>
  <si>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</si>
  <si>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</si>
  <si>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</si>
  <si>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</si>
  <si>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</si>
  <si>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</si>
  <si>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</si>
  <si>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</si>
  <si>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</si>
  <si>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</si>
  <si>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</si>
  <si>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</si>
  <si>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</si>
  <si>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</si>
  <si>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</si>
  <si>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</si>
  <si>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</si>
  <si>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</si>
  <si>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</si>
  <si>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</si>
  <si>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</si>
  <si>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</si>
  <si>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</si>
  <si>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</si>
  <si>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</si>
  <si>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</si>
  <si>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</si>
  <si>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</si>
  <si>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</si>
  <si>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</si>
  <si>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</si>
  <si>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</si>
  <si>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</si>
  <si>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</si>
  <si>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</si>
  <si>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</si>
  <si>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</si>
  <si>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</si>
  <si>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</si>
  <si>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</si>
  <si>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</si>
  <si>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</si>
  <si>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</si>
  <si>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</si>
  <si>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</si>
  <si>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</si>
  <si>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</si>
  <si>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</si>
  <si>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</si>
  <si>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</si>
  <si>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</si>
  <si>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</si>
  <si>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</si>
  <si>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</si>
  <si>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</si>
  <si>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</si>
  <si>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</si>
  <si>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</si>
  <si>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</si>
  <si>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</si>
  <si>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</si>
  <si>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</si>
  <si>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</si>
  <si>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</si>
  <si>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</si>
  <si>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</si>
  <si>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</si>
  <si>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</si>
  <si>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</si>
  <si>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</si>
  <si>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</si>
  <si>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</si>
  <si>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</si>
  <si>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</si>
  <si>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</si>
  <si>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</si>
  <si>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</si>
  <si>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</si>
  <si>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</si>
  <si>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</si>
  <si>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</si>
  <si>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</si>
  <si>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</si>
  <si>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</si>
  <si>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</si>
  <si>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</si>
  <si>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</si>
  <si>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</si>
  <si>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</si>
  <si>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</si>
  <si>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</si>
  <si>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</si>
  <si>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</si>
  <si>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</si>
  <si>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</si>
  <si>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</si>
  <si>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</si>
  <si>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</si>
  <si>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</si>
  <si>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</si>
  <si>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</si>
  <si>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</si>
  <si>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</si>
  <si>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</si>
  <si>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</si>
  <si>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</si>
  <si>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</si>
  <si>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</si>
  <si>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</si>
  <si>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</si>
  <si>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</si>
  <si>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</si>
  <si>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</si>
  <si>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</si>
  <si>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</si>
  <si>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</si>
  <si>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</si>
  <si>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</si>
  <si>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</si>
  <si>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</si>
  <si>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</si>
  <si>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</si>
  <si>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</si>
  <si>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</si>
  <si>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</si>
  <si>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</si>
  <si>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</si>
  <si>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</si>
  <si>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</si>
  <si>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</si>
  <si>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</si>
  <si>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</si>
  <si>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</si>
  <si>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</si>
  <si>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</si>
  <si>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</si>
  <si>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</si>
  <si>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</si>
  <si>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</si>
  <si>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</si>
  <si>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</si>
  <si>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</si>
  <si>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</si>
  <si>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</si>
  <si>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</si>
  <si>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</si>
  <si>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</si>
  <si>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</si>
  <si>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</si>
  <si>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</si>
  <si>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</si>
  <si>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</si>
  <si>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</si>
  <si>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</si>
  <si>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</si>
  <si>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</si>
  <si>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</si>
  <si>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</si>
  <si>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</si>
  <si>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</si>
  <si>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</si>
  <si>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</si>
  <si>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</si>
  <si>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</si>
  <si>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</si>
  <si>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</si>
  <si>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</si>
  <si>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</si>
  <si>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</si>
  <si>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</si>
  <si>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</si>
  <si>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</si>
  <si>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</si>
  <si>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</si>
  <si>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</si>
  <si>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</si>
  <si>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</si>
  <si>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</si>
  <si>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</si>
  <si>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</si>
  <si>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</si>
  <si>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</si>
  <si>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</si>
  <si>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</si>
  <si>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</si>
  <si>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</si>
  <si>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</si>
  <si>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</si>
  <si>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</si>
  <si>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</si>
  <si>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</si>
  <si>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</si>
  <si>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</si>
  <si>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</si>
  <si>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</si>
  <si>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</si>
  <si>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</si>
  <si>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</si>
  <si>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</si>
  <si>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</si>
  <si>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</si>
  <si>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</si>
  <si>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</si>
  <si>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</si>
  <si>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</si>
  <si>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</si>
  <si>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</si>
  <si>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</si>
  <si>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</si>
  <si>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</si>
  <si>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</si>
  <si>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</si>
  <si>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</si>
  <si>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</si>
  <si>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</si>
  <si>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</si>
  <si>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</si>
  <si>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</si>
  <si>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</si>
  <si>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</si>
  <si>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</si>
  <si>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</si>
  <si>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</si>
  <si>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</si>
  <si>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</si>
  <si>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</si>
  <si>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</si>
  <si>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</si>
  <si>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</si>
  <si>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</si>
  <si>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</si>
  <si>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</si>
  <si>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</si>
  <si>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</si>
  <si>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</si>
  <si>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</si>
  <si>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</si>
  <si>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</si>
  <si>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</si>
  <si>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</si>
  <si>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</si>
  <si>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</si>
  <si>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</si>
  <si>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</si>
  <si>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</si>
  <si>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</si>
  <si>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</si>
  <si>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</si>
  <si>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</si>
  <si>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</si>
  <si>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</si>
  <si>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</si>
  <si>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</si>
  <si>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</si>
  <si>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</si>
  <si>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</si>
  <si>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</si>
  <si>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</si>
  <si>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</si>
  <si>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</si>
  <si>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</si>
  <si>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</si>
  <si>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</si>
  <si>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</si>
  <si>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</si>
  <si>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</si>
  <si>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</si>
  <si>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</si>
  <si>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</si>
  <si>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</si>
  <si>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</si>
  <si>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</si>
  <si>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</si>
  <si>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</si>
  <si>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</si>
  <si>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</si>
  <si>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</si>
  <si>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</si>
  <si>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</si>
  <si>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</si>
  <si>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</si>
  <si>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</si>
  <si>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</si>
  <si>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</si>
  <si>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</si>
  <si>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</si>
  <si>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</si>
  <si>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</si>
  <si>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</si>
  <si>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</si>
  <si>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</si>
  <si>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</si>
  <si>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</si>
  <si>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</si>
  <si>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</si>
  <si>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</si>
  <si>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</si>
  <si>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</si>
  <si>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</si>
  <si>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</si>
  <si>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</si>
  <si>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</si>
  <si>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</si>
  <si>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</si>
  <si>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</si>
  <si>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</si>
  <si>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</si>
  <si>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</si>
  <si>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</si>
  <si>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</si>
  <si>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</si>
  <si>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</si>
  <si>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</si>
  <si>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</si>
  <si>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</si>
  <si>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</si>
  <si>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</si>
  <si>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</si>
  <si>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</si>
  <si>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</si>
  <si>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</si>
  <si>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</si>
  <si>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</si>
  <si>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</si>
  <si>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</si>
  <si>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</si>
  <si>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</si>
  <si>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</si>
  <si>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</si>
  <si>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</si>
  <si>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</si>
  <si>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</si>
  <si>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</si>
  <si>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</si>
  <si>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</si>
  <si>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</si>
  <si>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</si>
  <si>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</si>
  <si>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</si>
  <si>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</si>
  <si>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</si>
  <si>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</si>
  <si>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</si>
  <si>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</si>
  <si>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</si>
  <si>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</si>
  <si>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</si>
  <si>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</si>
  <si>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</si>
  <si>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</si>
  <si>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</si>
  <si>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</si>
  <si>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</si>
  <si>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</si>
  <si>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</si>
  <si>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</si>
  <si>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</si>
  <si>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</si>
  <si>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</si>
  <si>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</si>
  <si>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</si>
  <si>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</si>
  <si>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</si>
  <si>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</si>
  <si>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</si>
  <si>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</si>
  <si>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</si>
  <si>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</si>
  <si>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</si>
  <si>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</si>
  <si>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</si>
  <si>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</si>
  <si>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</si>
  <si>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</si>
  <si>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</si>
  <si>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</si>
  <si>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</si>
  <si>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</si>
  <si>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</si>
  <si>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</si>
  <si>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</si>
  <si>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</si>
  <si>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</si>
  <si>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</si>
  <si>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</si>
  <si>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</si>
  <si>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</si>
  <si>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</si>
  <si>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</si>
  <si>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</si>
  <si>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</si>
  <si>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</si>
  <si>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</si>
  <si>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</si>
  <si>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</si>
  <si>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</si>
  <si>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</si>
  <si>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</si>
  <si>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</si>
  <si>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</si>
  <si>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</si>
  <si>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</si>
  <si>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</si>
  <si>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</si>
  <si>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</si>
  <si>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</si>
  <si>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</si>
  <si>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</si>
  <si>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</si>
  <si>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</si>
  <si>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</si>
  <si>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</si>
  <si>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</si>
  <si>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</si>
  <si>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</si>
  <si>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</si>
  <si>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</si>
  <si>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</si>
  <si>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</si>
  <si>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</si>
  <si>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</si>
  <si>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</si>
  <si>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</si>
  <si>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</si>
  <si>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</si>
  <si>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</si>
  <si>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</si>
  <si>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</si>
  <si>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</si>
  <si>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</si>
  <si>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</si>
  <si>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</si>
  <si>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</si>
  <si>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</si>
  <si>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</si>
  <si>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</si>
  <si>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</si>
  <si>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</si>
  <si>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</si>
  <si>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</si>
  <si>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</si>
  <si>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</si>
  <si>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</si>
  <si>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</si>
  <si>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</si>
  <si>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</si>
  <si>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</si>
  <si>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</si>
  <si>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</si>
  <si>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</si>
  <si>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</si>
  <si>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</si>
  <si>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</si>
  <si>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</si>
  <si>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</si>
  <si>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</si>
  <si>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</si>
  <si>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</si>
  <si>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</si>
  <si>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</si>
  <si>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</si>
  <si>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</si>
  <si>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</si>
  <si>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</si>
  <si>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</si>
  <si>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</si>
  <si>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</si>
  <si>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</si>
  <si>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</si>
  <si>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</si>
  <si>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</si>
  <si>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</si>
  <si>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</si>
  <si>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</si>
  <si>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</si>
  <si>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</si>
  <si>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</si>
  <si>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</si>
  <si>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</si>
  <si>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</si>
  <si>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</si>
  <si>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</si>
  <si>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</si>
  <si>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</si>
  <si>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</si>
  <si>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</si>
  <si>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</si>
  <si>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</si>
  <si>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</si>
  <si>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</si>
  <si>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</si>
  <si>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</si>
  <si>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</si>
  <si>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</si>
  <si>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</si>
  <si>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</si>
  <si>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</si>
  <si>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</si>
  <si>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</si>
  <si>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</si>
  <si>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</si>
  <si>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</si>
  <si>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</si>
  <si>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</si>
  <si>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</si>
  <si>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</si>
  <si>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</si>
  <si>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</si>
  <si>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</si>
  <si>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</si>
  <si>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</si>
  <si>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</si>
  <si>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</si>
  <si>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</si>
  <si>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</si>
  <si>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</si>
  <si>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</si>
  <si>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</si>
  <si>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</si>
  <si>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</si>
  <si>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</si>
  <si>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</si>
  <si>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</si>
  <si>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</si>
  <si>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</si>
  <si>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</si>
  <si>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</si>
  <si>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</si>
  <si>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</si>
  <si>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</si>
  <si>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</si>
  <si>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</si>
  <si>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</si>
  <si>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</si>
  <si>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</si>
  <si>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</si>
  <si>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</si>
  <si>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</si>
  <si>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</si>
  <si>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</si>
  <si>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</si>
  <si>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</si>
  <si>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</si>
  <si>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</si>
  <si>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</si>
  <si>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</si>
  <si>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</si>
  <si>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</si>
  <si>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</si>
  <si>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</si>
  <si>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</si>
  <si>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</si>
  <si>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</si>
  <si>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</si>
  <si>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</si>
  <si>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</si>
  <si>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</si>
  <si>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</si>
  <si>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</si>
  <si>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</si>
  <si>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</si>
  <si>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</si>
  <si>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</si>
  <si>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</si>
  <si>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</si>
  <si>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</si>
  <si>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</si>
  <si>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</si>
  <si>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</si>
  <si>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</si>
  <si>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</si>
  <si>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</si>
  <si>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</si>
  <si>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</si>
  <si>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</si>
  <si>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</si>
  <si>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</si>
  <si>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</si>
  <si>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</si>
  <si>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</si>
  <si>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</si>
  <si>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</si>
  <si>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</si>
  <si>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</si>
  <si>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</si>
  <si>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</si>
  <si>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</si>
  <si>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</si>
  <si>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</si>
  <si>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</si>
  <si>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</si>
  <si>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</si>
  <si>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</si>
  <si>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</si>
  <si>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</si>
  <si>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</si>
  <si>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</si>
  <si>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</si>
  <si>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</si>
  <si>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</si>
  <si>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</si>
  <si>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</si>
  <si>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</si>
  <si>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</si>
  <si>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</si>
  <si>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</si>
  <si>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</si>
  <si>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</si>
  <si>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</si>
  <si>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</si>
  <si>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</si>
  <si>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</si>
  <si>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</si>
  <si>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</si>
  <si>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</si>
  <si>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</si>
  <si>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</si>
  <si>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</si>
  <si>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</si>
  <si>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</si>
  <si>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</si>
  <si>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</si>
  <si>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</si>
  <si>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</si>
  <si>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</si>
  <si>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</si>
  <si>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</si>
  <si>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</si>
  <si>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</si>
  <si>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</si>
  <si>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</si>
  <si>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</si>
  <si>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</si>
  <si>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</si>
  <si>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</si>
  <si>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</si>
  <si>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</si>
  <si>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</si>
  <si>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</si>
  <si>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</si>
  <si>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</si>
  <si>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</si>
  <si>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</si>
  <si>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</si>
  <si>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</si>
  <si>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</si>
  <si>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</si>
  <si>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</si>
  <si>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</si>
  <si>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</si>
  <si>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</si>
  <si>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</si>
  <si>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</si>
  <si>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</si>
  <si>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</si>
  <si>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</si>
  <si>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</si>
  <si>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</si>
  <si>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</si>
  <si>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</si>
  <si>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</si>
  <si>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</si>
  <si>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</si>
  <si>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</si>
  <si>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</si>
  <si>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</si>
  <si>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</si>
  <si>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</si>
  <si>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</si>
  <si>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</si>
  <si>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</si>
  <si>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</si>
  <si>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</si>
  <si>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</si>
  <si>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</si>
  <si>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</si>
  <si>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</si>
  <si>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</si>
  <si>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</si>
  <si>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</si>
  <si>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</si>
  <si>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</si>
  <si>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</si>
  <si>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</si>
  <si>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</si>
  <si>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</si>
  <si>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</si>
  <si>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</si>
  <si>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</si>
  <si>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</si>
  <si>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</si>
  <si>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</si>
  <si>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</si>
  <si>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</si>
  <si>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</si>
  <si>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</si>
  <si>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</si>
  <si>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</si>
  <si>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</si>
  <si>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</si>
  <si>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</si>
  <si>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</si>
  <si>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</si>
  <si>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</si>
  <si>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</si>
  <si>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</si>
  <si>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</si>
  <si>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</si>
  <si>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</si>
  <si>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</si>
  <si>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</si>
  <si>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</si>
  <si>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</si>
  <si>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</si>
  <si>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</si>
  <si>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</si>
  <si>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</si>
  <si>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</si>
  <si>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</si>
  <si>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</si>
  <si>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</si>
  <si>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</si>
  <si>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</si>
  <si>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</si>
  <si>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</si>
  <si>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</si>
  <si>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</si>
  <si>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</si>
  <si>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</si>
  <si>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</si>
  <si>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</si>
  <si>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</si>
  <si>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</si>
  <si>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</si>
  <si>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</si>
  <si>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</si>
  <si>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</si>
  <si>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</si>
  <si>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</si>
  <si>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</si>
  <si>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</si>
  <si>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</si>
  <si>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</si>
  <si>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</si>
  <si>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</si>
  <si>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</si>
  <si>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</si>
  <si>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</si>
  <si>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</si>
  <si>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</si>
  <si>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</si>
  <si>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</si>
  <si>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</si>
  <si>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</si>
  <si>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</si>
  <si>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</si>
  <si>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</si>
  <si>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</si>
  <si>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</si>
  <si>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</si>
  <si>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</si>
  <si>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</si>
  <si>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</si>
  <si>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</si>
  <si>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</si>
  <si>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</si>
  <si>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</si>
  <si>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</si>
  <si>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</si>
  <si>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</si>
  <si>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</si>
  <si>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</si>
  <si>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</si>
  <si>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</si>
  <si>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</si>
  <si>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</si>
  <si>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</si>
  <si>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</si>
  <si>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</si>
  <si>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</si>
  <si>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</si>
  <si>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</si>
  <si>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</si>
  <si>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</si>
  <si>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</si>
  <si>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</si>
  <si>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</si>
  <si>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</si>
  <si>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</si>
  <si>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</si>
  <si>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</si>
  <si>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</si>
  <si>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</si>
  <si>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</si>
  <si>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</si>
  <si>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</si>
  <si>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</si>
  <si>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</si>
  <si>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</si>
  <si>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</si>
  <si>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</si>
  <si>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</si>
  <si>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</si>
  <si>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</si>
  <si>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</si>
  <si>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</si>
  <si>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</si>
  <si>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</si>
  <si>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</si>
  <si>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</si>
  <si>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</si>
  <si>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</si>
  <si>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</si>
  <si>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</si>
  <si>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</si>
  <si>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</si>
  <si>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</si>
  <si>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</si>
  <si>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</si>
  <si>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</si>
  <si>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</si>
  <si>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</si>
  <si>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</si>
  <si>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</si>
  <si>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</si>
  <si>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</si>
  <si>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</si>
  <si>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</si>
  <si>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</si>
  <si>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</si>
  <si>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</si>
  <si>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</si>
  <si>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</si>
  <si>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</si>
  <si>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</si>
  <si>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</si>
  <si>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</si>
  <si>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</si>
  <si>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</si>
  <si>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</si>
  <si>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</si>
  <si>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</si>
  <si>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</si>
  <si>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</si>
  <si>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</si>
  <si>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</si>
  <si>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</si>
  <si>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</si>
  <si>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</si>
  <si>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</si>
  <si>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</si>
  <si>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</si>
  <si>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</si>
  <si>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</si>
  <si>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</si>
  <si>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</si>
  <si>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</si>
  <si>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</si>
  <si>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</si>
  <si>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</si>
  <si>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</si>
  <si>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</si>
  <si>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</si>
  <si>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</si>
  <si>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</si>
  <si>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</si>
  <si>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</si>
  <si>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</si>
  <si>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</si>
  <si>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</si>
  <si>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</si>
  <si>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</si>
  <si>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</si>
  <si>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</si>
  <si>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</si>
  <si>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</si>
  <si>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</si>
  <si>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</si>
  <si>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</si>
  <si>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</si>
  <si>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</si>
  <si>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</si>
  <si>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</si>
  <si>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</si>
  <si>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</si>
  <si>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</si>
  <si>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</si>
  <si>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</si>
  <si>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</si>
  <si>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</si>
  <si>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</si>
  <si>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</si>
  <si>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</si>
  <si>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</si>
  <si>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</si>
  <si>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</si>
  <si>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</si>
  <si>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</si>
  <si>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</si>
  <si>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</si>
  <si>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</si>
  <si>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</si>
  <si>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</si>
  <si>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</si>
  <si>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</si>
  <si>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</si>
  <si>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</si>
  <si>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</si>
  <si>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</si>
  <si>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</si>
  <si>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</si>
  <si>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</si>
  <si>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</si>
  <si>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</si>
  <si>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</si>
  <si>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</si>
  <si>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</si>
  <si>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</si>
  <si>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</si>
  <si>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</si>
  <si>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</si>
  <si>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</si>
  <si>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</si>
  <si>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</si>
  <si>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</si>
  <si>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</si>
  <si>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</si>
  <si>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</si>
  <si>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</si>
  <si>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</si>
  <si>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</si>
  <si>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</si>
  <si>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</si>
  <si>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</si>
  <si>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</si>
  <si>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</si>
  <si>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</si>
  <si>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</si>
  <si>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</si>
  <si>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</si>
  <si>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</si>
  <si>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</si>
  <si>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</si>
  <si>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</si>
  <si>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</si>
  <si>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</si>
  <si>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</si>
  <si>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</si>
  <si>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</si>
  <si>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</si>
  <si>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</si>
  <si>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</si>
  <si>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</si>
  <si>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</si>
  <si>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</si>
  <si>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</si>
  <si>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</si>
  <si>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</si>
  <si>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</si>
  <si>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</si>
  <si>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</si>
  <si>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</si>
  <si>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</si>
  <si>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</si>
  <si>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</si>
  <si>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</si>
  <si>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</si>
  <si>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</si>
  <si>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</si>
  <si>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</si>
  <si>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</si>
  <si>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</si>
  <si>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</si>
  <si>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</si>
  <si>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</si>
  <si>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</si>
  <si>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</si>
  <si>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</si>
  <si>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</si>
  <si>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</si>
  <si>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</si>
  <si>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</si>
  <si>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</si>
  <si>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</si>
  <si>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</si>
  <si>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</si>
  <si>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</si>
  <si>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</si>
  <si>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</si>
  <si>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</si>
  <si>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</si>
  <si>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</si>
  <si>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</si>
  <si>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</si>
  <si>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</si>
  <si>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</si>
  <si>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</si>
  <si>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</si>
  <si>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</si>
  <si>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</si>
  <si>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</si>
  <si>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</si>
  <si>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</si>
  <si>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</si>
  <si>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</si>
  <si>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</si>
  <si>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</si>
  <si>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</si>
  <si>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</si>
  <si>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</si>
  <si>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</si>
  <si>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</si>
  <si>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</si>
  <si>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</si>
  <si>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</si>
  <si>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</si>
  <si>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</si>
  <si>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</si>
  <si>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</si>
  <si>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</si>
  <si>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</si>
  <si>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</si>
  <si>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</si>
  <si>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</si>
  <si>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</si>
  <si>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</si>
  <si>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</si>
  <si>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</si>
  <si>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</si>
  <si>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</si>
  <si>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</si>
  <si>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</si>
  <si>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</si>
  <si>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</si>
  <si>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</si>
  <si>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</si>
  <si>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</si>
  <si>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</si>
  <si>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</si>
  <si>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</si>
  <si>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</si>
  <si>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</si>
  <si>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</si>
  <si>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</si>
  <si>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</si>
  <si>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</si>
  <si>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</si>
  <si>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</si>
  <si>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</si>
  <si>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</si>
  <si>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</si>
  <si>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</si>
  <si>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</si>
  <si>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</si>
  <si>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</si>
  <si>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</si>
  <si>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</si>
  <si>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</si>
  <si>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</si>
  <si>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</si>
  <si>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</si>
  <si>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</si>
  <si>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</si>
  <si>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</si>
  <si>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</si>
  <si>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</si>
  <si>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</si>
  <si>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</si>
  <si>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</si>
  <si>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</si>
  <si>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</si>
  <si>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</si>
  <si>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</si>
  <si>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</si>
  <si>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</si>
  <si>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</si>
  <si>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</si>
  <si>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</si>
  <si>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</si>
  <si>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</si>
  <si>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</si>
  <si>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</si>
  <si>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</si>
  <si>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</si>
  <si>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</si>
  <si>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</si>
  <si>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</si>
  <si>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</si>
  <si>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</si>
  <si>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</si>
  <si>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</si>
  <si>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</si>
  <si>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</si>
  <si>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</si>
  <si>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</si>
  <si>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</si>
  <si>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</si>
  <si>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</si>
  <si>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</si>
  <si>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</si>
  <si>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</si>
  <si>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</si>
  <si>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</si>
  <si>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</si>
  <si>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</si>
  <si>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</si>
  <si>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</si>
  <si>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</si>
  <si>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</si>
  <si>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</si>
  <si>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</si>
  <si>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</si>
  <si>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</si>
  <si>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</si>
  <si>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</si>
  <si>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</si>
  <si>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</si>
  <si>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</si>
  <si>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</si>
  <si>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</si>
  <si>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</si>
  <si>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</si>
  <si>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</si>
  <si>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</si>
  <si>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</si>
  <si>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</si>
  <si>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</si>
  <si>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</si>
  <si>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</si>
  <si>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</si>
  <si>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</si>
  <si>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</si>
  <si>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</si>
  <si>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</si>
  <si>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</si>
  <si>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</si>
  <si>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</si>
  <si>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</si>
  <si>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</si>
  <si>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</si>
  <si>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</si>
  <si>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</si>
  <si>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</si>
  <si>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</si>
  <si>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</si>
  <si>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</si>
  <si>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</si>
  <si>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</si>
  <si>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</si>
  <si>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</si>
  <si>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</si>
  <si>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</si>
  <si>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</si>
  <si>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</si>
  <si>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</si>
  <si>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</si>
  <si>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</si>
  <si>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</si>
  <si>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</si>
  <si>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</si>
  <si>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</si>
  <si>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</si>
  <si>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</si>
  <si>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</si>
  <si>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</si>
  <si>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</si>
  <si>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</si>
  <si>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</si>
  <si>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</si>
  <si>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</si>
  <si>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</si>
  <si>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</si>
  <si>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</si>
  <si>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</si>
  <si>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</si>
  <si>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</si>
  <si>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</si>
  <si>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</si>
  <si>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</si>
  <si>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</si>
  <si>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</si>
  <si>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</si>
  <si>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</si>
  <si>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</si>
  <si>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</si>
  <si>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</si>
  <si>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</si>
  <si>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</si>
  <si>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</si>
  <si>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</si>
  <si>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</si>
  <si>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</si>
  <si>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</si>
  <si>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</si>
  <si>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</si>
  <si>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</si>
  <si>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</si>
  <si>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</si>
  <si>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</si>
  <si>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</si>
  <si>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</si>
  <si>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</si>
  <si>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</si>
  <si>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</si>
  <si>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</si>
  <si>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</si>
  <si>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</si>
  <si>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</si>
  <si>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</si>
  <si>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</si>
  <si>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</si>
  <si>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</si>
  <si>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</si>
  <si>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</si>
  <si>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</si>
  <si>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</si>
  <si>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</si>
  <si>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</si>
  <si>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</si>
  <si>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</si>
  <si>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</si>
  <si>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</si>
  <si>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</si>
  <si>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</si>
  <si>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</si>
  <si>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</si>
  <si>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</si>
  <si>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</si>
  <si>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</si>
  <si>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</si>
  <si>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</si>
  <si>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</si>
  <si>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</si>
  <si>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</si>
  <si>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</si>
  <si>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</si>
  <si>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</si>
  <si>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</si>
  <si>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</si>
  <si>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</si>
  <si>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</si>
  <si>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</si>
  <si>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</si>
  <si>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</si>
  <si>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</si>
  <si>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</si>
  <si>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</si>
  <si>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</si>
  <si>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</si>
  <si>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</si>
  <si>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</si>
  <si>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</si>
  <si>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</si>
  <si>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</si>
  <si>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</si>
  <si>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</si>
  <si>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</si>
  <si>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</si>
  <si>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</si>
  <si>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</si>
  <si>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</si>
  <si>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</si>
  <si>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</si>
  <si>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</si>
  <si>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</si>
  <si>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</si>
  <si>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</si>
  <si>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</si>
  <si>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</si>
  <si>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</si>
  <si>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</si>
  <si>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</si>
  <si>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</si>
  <si>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</si>
  <si>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</si>
  <si>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</si>
  <si>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</si>
  <si>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</si>
  <si>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</si>
  <si>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</si>
  <si>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</si>
  <si>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</si>
  <si>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</si>
  <si>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</si>
  <si>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</si>
  <si>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</si>
  <si>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</si>
  <si>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</si>
  <si>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</si>
  <si>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</si>
  <si>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</si>
  <si>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</si>
  <si>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</si>
  <si>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</si>
  <si>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</si>
  <si>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</si>
  <si>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</si>
  <si>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</si>
  <si>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</si>
  <si>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</si>
  <si>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</si>
  <si>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</si>
  <si>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</si>
  <si>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</si>
  <si>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</si>
  <si>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</si>
  <si>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</si>
  <si>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</si>
  <si>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</si>
  <si>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</si>
  <si>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</si>
  <si>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</si>
  <si>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</si>
  <si>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</si>
  <si>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</si>
  <si>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</si>
  <si>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</si>
  <si>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</si>
  <si>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</si>
  <si>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</si>
  <si>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</si>
  <si>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</si>
  <si>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</si>
  <si>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</si>
  <si>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</si>
  <si>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</si>
  <si>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</si>
  <si>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</si>
  <si>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</si>
  <si>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</si>
  <si>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</si>
  <si>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</si>
  <si>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</si>
  <si>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</si>
  <si>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</si>
  <si>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</si>
  <si>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</si>
  <si>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</si>
  <si>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</si>
  <si>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</si>
  <si>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</si>
  <si>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</si>
  <si>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</si>
  <si>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</si>
  <si>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</si>
  <si>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</si>
  <si>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</si>
  <si>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</si>
  <si>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</si>
  <si>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</si>
  <si>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</si>
  <si>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</si>
  <si>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</si>
  <si>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</si>
  <si>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</si>
  <si>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</si>
  <si>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</si>
  <si>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</si>
  <si>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</si>
  <si>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</si>
  <si>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</si>
  <si>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</si>
  <si>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</si>
  <si>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</si>
  <si>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</si>
  <si>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</si>
  <si>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</si>
  <si>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</si>
  <si>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</si>
  <si>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</si>
  <si>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</si>
  <si>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</si>
  <si>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</si>
  <si>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</si>
  <si>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</si>
  <si>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</si>
  <si>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</si>
  <si>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</si>
  <si>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</si>
  <si>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</si>
  <si>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</si>
  <si>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</si>
  <si>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</si>
  <si>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</si>
  <si>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</si>
  <si>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</si>
  <si>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</si>
  <si>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</si>
  <si>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</si>
  <si>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</si>
  <si>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</si>
  <si>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</si>
  <si>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</si>
  <si>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</si>
  <si>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</si>
  <si>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</si>
  <si>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</si>
  <si>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</si>
  <si>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</si>
  <si>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</si>
  <si>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</si>
  <si>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</si>
  <si>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</si>
  <si>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</si>
  <si>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</si>
  <si>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</si>
  <si>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</si>
  <si>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</si>
  <si>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</si>
  <si>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</si>
  <si>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</si>
  <si>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</si>
  <si>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</si>
  <si>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</si>
  <si>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</si>
  <si>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</si>
  <si>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</si>
  <si>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</si>
  <si>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</si>
  <si>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</si>
  <si>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</si>
  <si>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</si>
  <si>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</si>
  <si>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</si>
  <si>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</si>
  <si>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</si>
  <si>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</si>
  <si>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</si>
  <si>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</si>
  <si>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</si>
  <si>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</si>
  <si>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</si>
  <si>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</si>
  <si>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</si>
  <si>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</si>
  <si>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</si>
  <si>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</si>
  <si>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</si>
  <si>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</si>
  <si>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</si>
  <si>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</si>
  <si>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</si>
  <si>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</si>
  <si>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</si>
  <si>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</si>
  <si>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</si>
  <si>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</si>
  <si>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</si>
  <si>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</si>
  <si>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</si>
  <si>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</si>
  <si>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</si>
  <si>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</si>
  <si>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</si>
  <si>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</si>
  <si>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</si>
  <si>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</si>
  <si>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</si>
  <si>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</si>
  <si>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</si>
  <si>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</si>
  <si>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</si>
  <si>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</si>
  <si>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</si>
  <si>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</si>
  <si>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</si>
  <si>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</si>
  <si>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</si>
  <si>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</si>
  <si>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</si>
  <si>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</si>
  <si>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</si>
  <si>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</si>
  <si>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</si>
  <si>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</si>
  <si>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</si>
  <si>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</si>
  <si>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</si>
  <si>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</si>
  <si>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</si>
  <si>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</si>
  <si>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</si>
  <si>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</si>
  <si>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</si>
  <si>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</si>
  <si>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</si>
  <si>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</si>
  <si>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</si>
  <si>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</si>
  <si>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</si>
  <si>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</si>
  <si>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</si>
  <si>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</si>
  <si>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</si>
  <si>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</si>
  <si>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</si>
  <si>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</si>
  <si>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</si>
  <si>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</si>
  <si>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</si>
  <si>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</si>
  <si>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</si>
  <si>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</si>
  <si>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</si>
  <si>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</si>
  <si>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</si>
  <si>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</si>
  <si>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</si>
  <si>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</si>
  <si>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</si>
  <si>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</si>
  <si>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</si>
  <si>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</si>
  <si>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</si>
  <si>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</si>
  <si>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</si>
  <si>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</si>
  <si>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</si>
  <si>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</si>
  <si>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</si>
  <si>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</si>
  <si>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</si>
  <si>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</si>
  <si>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</si>
  <si>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</si>
  <si>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</si>
  <si>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</si>
  <si>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</si>
  <si>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</si>
  <si>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</si>
  <si>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</si>
  <si>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</si>
  <si>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</si>
  <si>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</si>
  <si>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</si>
  <si>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</si>
  <si>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</si>
  <si>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</si>
  <si>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</si>
  <si>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</si>
  <si>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</si>
  <si>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</si>
  <si>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</si>
  <si>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</si>
  <si>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</si>
  <si>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</si>
  <si>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</si>
  <si>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</si>
  <si>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</si>
  <si>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</si>
  <si>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</si>
  <si>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</si>
  <si>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</si>
  <si>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</si>
  <si>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</si>
  <si>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</si>
  <si>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</si>
  <si>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</si>
  <si>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</si>
  <si>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</si>
  <si>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</si>
  <si>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</si>
  <si>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</si>
  <si>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</si>
  <si>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</si>
  <si>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</si>
  <si>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</si>
  <si>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</si>
  <si>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</si>
  <si>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</si>
  <si>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</si>
  <si>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</si>
  <si>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</si>
  <si>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</si>
  <si>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</si>
  <si>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</si>
  <si>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</si>
  <si>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</si>
  <si>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</si>
  <si>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</si>
  <si>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</si>
  <si>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</si>
  <si>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</si>
  <si>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</si>
  <si>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</si>
  <si>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</si>
  <si>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</si>
  <si>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</si>
  <si>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</si>
  <si>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</si>
  <si>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</si>
  <si>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</si>
  <si>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</si>
  <si>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</si>
  <si>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</si>
  <si>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</si>
  <si>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</si>
  <si>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</si>
  <si>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</si>
  <si>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</si>
  <si>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</si>
  <si>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</si>
  <si>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</si>
  <si>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</si>
  <si>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</si>
  <si>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</si>
  <si>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</si>
  <si>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</si>
  <si>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</si>
  <si>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</si>
  <si>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</si>
  <si>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</si>
  <si>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</si>
  <si>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</si>
  <si>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</si>
  <si>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</si>
  <si>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</si>
  <si>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</si>
  <si>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</si>
  <si>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</si>
  <si>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</si>
  <si>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</si>
  <si>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</si>
  <si>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</si>
  <si>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</si>
  <si>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</si>
  <si>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</si>
  <si>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</si>
  <si>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</si>
  <si>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</si>
  <si>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</si>
  <si>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</si>
  <si>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</si>
  <si>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</si>
  <si>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</si>
  <si>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</si>
  <si>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</si>
  <si>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</si>
  <si>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</si>
  <si>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</si>
  <si>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</si>
  <si>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</si>
  <si>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</si>
  <si>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</si>
  <si>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</si>
  <si>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</si>
  <si>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</si>
  <si>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</si>
  <si>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</si>
  <si>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</si>
  <si>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</si>
  <si>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</si>
  <si>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</si>
  <si>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</si>
  <si>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</si>
  <si>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</si>
  <si>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</si>
  <si>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</si>
  <si>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</si>
  <si>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</si>
  <si>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</si>
  <si>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</si>
  <si>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</si>
  <si>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</si>
  <si>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</si>
  <si>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</si>
  <si>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</si>
  <si>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</si>
  <si>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</si>
  <si>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</si>
  <si>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</si>
  <si>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</si>
  <si>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</si>
  <si>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</si>
  <si>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</si>
  <si>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</si>
  <si>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</si>
  <si>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</si>
  <si>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</si>
  <si>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</si>
  <si>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</si>
  <si>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</si>
  <si>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</si>
  <si>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</si>
  <si>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</si>
  <si>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</si>
  <si>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</si>
  <si>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</si>
  <si>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</si>
  <si>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</si>
  <si>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</si>
  <si>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</si>
  <si>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</si>
  <si>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</si>
  <si>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</si>
  <si>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</si>
  <si>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</si>
  <si>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</si>
  <si>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</si>
  <si>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</si>
  <si>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</si>
  <si>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</si>
  <si>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</si>
  <si>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</si>
  <si>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</si>
  <si>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</si>
  <si>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</si>
  <si>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</si>
  <si>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</si>
  <si>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</si>
  <si>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</si>
  <si>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</si>
  <si>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</si>
  <si>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</si>
  <si>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</si>
  <si>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</si>
  <si>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</si>
  <si>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</si>
  <si>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</si>
  <si>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</si>
  <si>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</si>
  <si>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</si>
  <si>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</si>
  <si>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</si>
  <si>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</si>
  <si>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</si>
  <si>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</si>
  <si>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</si>
  <si>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</si>
  <si>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</si>
  <si>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</si>
  <si>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</si>
  <si>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</si>
  <si>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</si>
  <si>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</si>
  <si>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</si>
  <si>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</si>
  <si>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</si>
  <si>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</si>
  <si>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</si>
  <si>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</si>
  <si>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</si>
  <si>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</si>
  <si>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</si>
  <si>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</si>
  <si>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</si>
  <si>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</si>
  <si>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</si>
  <si>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</si>
  <si>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</si>
  <si>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</si>
  <si>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</si>
  <si>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</si>
  <si>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</si>
  <si>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</si>
  <si>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</si>
  <si>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</si>
  <si>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</si>
  <si>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</si>
  <si>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</si>
  <si>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</si>
  <si>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</si>
  <si>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</si>
  <si>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</si>
  <si>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</si>
  <si>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</si>
  <si>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</si>
  <si>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</si>
  <si>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</si>
  <si>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</si>
  <si>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</si>
  <si>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</si>
  <si>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</si>
  <si>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</si>
  <si>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</si>
  <si>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</si>
  <si>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</si>
  <si>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</si>
  <si>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</si>
  <si>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</si>
  <si>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</si>
  <si>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</si>
  <si>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</si>
  <si>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</si>
  <si>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</si>
  <si>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</si>
  <si>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</si>
  <si>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</si>
  <si>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</si>
  <si>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</si>
  <si>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</si>
  <si>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</si>
  <si>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</si>
  <si>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</si>
  <si>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</si>
  <si>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</si>
  <si>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</si>
  <si>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</si>
  <si>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</si>
  <si>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</si>
  <si>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</si>
  <si>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</si>
  <si>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</si>
  <si>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</si>
  <si>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</si>
  <si>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</si>
  <si>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</si>
  <si>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</si>
  <si>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</si>
  <si>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</si>
  <si>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</si>
  <si>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</si>
  <si>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</si>
  <si>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</si>
  <si>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</si>
  <si>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</si>
  <si>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</si>
  <si>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</si>
  <si>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</si>
  <si>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</si>
  <si>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</si>
  <si>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</si>
  <si>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</si>
  <si>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</si>
  <si>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</si>
  <si>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</si>
  <si>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</si>
  <si>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</si>
  <si>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</si>
  <si>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</si>
  <si>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</si>
  <si>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</si>
  <si>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</si>
  <si>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</si>
  <si>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</si>
  <si>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</si>
  <si>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</si>
  <si>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</si>
  <si>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</si>
  <si>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</si>
  <si>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</si>
  <si>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</si>
  <si>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</si>
  <si>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</si>
  <si>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</si>
  <si>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</si>
  <si>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</si>
  <si>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</si>
  <si>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</si>
  <si>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</si>
  <si>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</si>
  <si>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</si>
  <si>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</si>
  <si>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</si>
  <si>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</si>
  <si>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</si>
  <si>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</si>
  <si>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</si>
  <si>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</si>
  <si>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</si>
  <si>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</si>
  <si>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</si>
  <si>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</si>
  <si>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</si>
  <si>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</si>
  <si>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</si>
  <si>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</si>
  <si>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</si>
  <si>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</si>
  <si>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</si>
  <si>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</si>
  <si>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</si>
  <si>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</si>
  <si>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</si>
  <si>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</si>
  <si>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</si>
  <si>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</si>
  <si>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</si>
  <si>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</si>
  <si>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</si>
  <si>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</si>
  <si>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</si>
  <si>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</si>
  <si>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</si>
  <si>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</si>
  <si>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</si>
  <si>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</si>
  <si>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</si>
  <si>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</si>
  <si>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</si>
  <si>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</si>
  <si>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</si>
  <si>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</si>
  <si>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</si>
  <si>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</si>
  <si>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</si>
  <si>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</si>
  <si>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</si>
  <si>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</si>
  <si>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</si>
  <si>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</si>
  <si>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</si>
  <si>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</si>
  <si>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</si>
  <si>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</si>
  <si>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</si>
  <si>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</si>
  <si>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</si>
  <si>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</si>
  <si>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</si>
  <si>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</si>
  <si>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</si>
  <si>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</si>
  <si>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</si>
  <si>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</si>
  <si>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</si>
  <si>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</si>
  <si>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</si>
  <si>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</si>
  <si>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</si>
  <si>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</si>
  <si>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</si>
  <si>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</si>
  <si>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</si>
  <si>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</si>
  <si>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</si>
  <si>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</si>
  <si>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</si>
  <si>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</si>
  <si>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</si>
  <si>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</si>
  <si>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</si>
  <si>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</si>
  <si>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</si>
  <si>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</si>
  <si>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</si>
  <si>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</si>
  <si>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</si>
  <si>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</si>
  <si>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</si>
  <si>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</si>
  <si>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</si>
  <si>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</si>
  <si>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</si>
  <si>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</si>
  <si>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</si>
  <si>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</si>
  <si>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</si>
  <si>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</si>
  <si>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</si>
  <si>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</si>
  <si>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</si>
  <si>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</si>
  <si>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</si>
  <si>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</si>
  <si>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</si>
  <si>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</si>
  <si>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</si>
  <si>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</si>
  <si>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</si>
  <si>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</si>
  <si>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</si>
  <si>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</si>
  <si>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</si>
  <si>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</si>
  <si>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</si>
  <si>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</si>
  <si>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</si>
  <si>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</si>
  <si>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</si>
  <si>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</si>
  <si>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</si>
  <si>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</si>
  <si>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</si>
  <si>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</si>
  <si>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</si>
  <si>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</si>
  <si>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</si>
  <si>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</si>
  <si>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</si>
  <si>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</si>
  <si>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</si>
  <si>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</si>
  <si>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</si>
  <si>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</si>
  <si>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</si>
  <si>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</si>
  <si>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</si>
  <si>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</si>
  <si>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</si>
  <si>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</si>
  <si>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</si>
  <si>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</si>
  <si>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</si>
  <si>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</si>
  <si>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</si>
  <si>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</si>
  <si>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</si>
  <si>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</si>
  <si>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</si>
  <si>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</si>
  <si>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</si>
  <si>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</si>
  <si>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</si>
  <si>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</si>
  <si>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</si>
  <si>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</si>
  <si>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</si>
  <si>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</si>
  <si>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</si>
  <si>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</si>
  <si>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</si>
  <si>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</si>
  <si>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</si>
  <si>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</si>
  <si>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</si>
  <si>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</si>
  <si>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</si>
  <si>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</si>
  <si>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</si>
  <si>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</si>
  <si>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</si>
  <si>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</si>
  <si>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</si>
  <si>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</si>
  <si>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</si>
  <si>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</si>
  <si>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</si>
  <si>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</si>
  <si>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</si>
  <si>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</si>
  <si>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</si>
  <si>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</si>
  <si>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</si>
  <si>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</si>
  <si>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</si>
  <si>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</si>
  <si>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</si>
  <si>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</si>
  <si>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</si>
  <si>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</si>
  <si>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</si>
  <si>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</si>
  <si>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</si>
  <si>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</si>
  <si>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</si>
  <si>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</si>
  <si>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</si>
  <si>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</si>
  <si>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</si>
  <si>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</si>
  <si>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</si>
  <si>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</si>
  <si>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</si>
  <si>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</si>
  <si>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</si>
  <si>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</si>
  <si>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</si>
  <si>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</si>
  <si>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</si>
  <si>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</si>
  <si>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</si>
  <si>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</si>
  <si>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</si>
  <si>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</si>
  <si>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</si>
  <si>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</si>
  <si>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</si>
  <si>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</si>
  <si>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</si>
  <si>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</si>
  <si>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</si>
  <si>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</si>
  <si>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</si>
  <si>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</si>
  <si>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</si>
  <si>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</si>
  <si>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</si>
  <si>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</si>
  <si>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</si>
  <si>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</si>
  <si>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</si>
  <si>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</si>
  <si>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</si>
  <si>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</si>
  <si>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</si>
  <si>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</si>
  <si>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</si>
  <si>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</si>
  <si>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</si>
  <si>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</si>
  <si>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</si>
  <si>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</si>
  <si>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</si>
  <si>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</si>
  <si>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</si>
  <si>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</si>
  <si>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</si>
  <si>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</si>
  <si>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</si>
  <si>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</si>
  <si>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</si>
  <si>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</si>
  <si>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</si>
  <si>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</si>
  <si>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</si>
  <si>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</si>
  <si>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</si>
  <si>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</si>
  <si>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</si>
  <si>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</si>
  <si>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</si>
  <si>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</si>
  <si>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</si>
  <si>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</si>
  <si>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</si>
  <si>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</si>
  <si>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</si>
  <si>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</si>
  <si>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</si>
  <si>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</si>
  <si>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</si>
  <si>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</si>
  <si>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</si>
  <si>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</si>
  <si>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</si>
  <si>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</si>
  <si>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</si>
  <si>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</si>
  <si>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</si>
  <si>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</si>
  <si>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</si>
  <si>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</si>
  <si>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</si>
  <si>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</si>
  <si>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</si>
  <si>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</si>
  <si>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</si>
  <si>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</si>
  <si>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</si>
  <si>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</si>
  <si>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</si>
  <si>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</si>
  <si>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</si>
  <si>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</si>
  <si>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</si>
  <si>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</si>
  <si>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</si>
  <si>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</si>
  <si>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</si>
  <si>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</si>
  <si>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</si>
  <si>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</si>
  <si>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</si>
  <si>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</si>
  <si>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</si>
  <si>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</si>
  <si>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</si>
  <si>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</si>
  <si>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</si>
  <si>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</si>
  <si>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</si>
  <si>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</si>
  <si>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</si>
  <si>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</si>
  <si>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</si>
  <si>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</si>
  <si>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</si>
  <si>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</si>
  <si>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</si>
  <si>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</si>
  <si>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</si>
  <si>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</si>
  <si>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</si>
  <si>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</si>
  <si>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</si>
  <si>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</si>
  <si>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</si>
  <si>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</si>
  <si>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</si>
  <si>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</si>
  <si>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</si>
  <si>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</si>
  <si>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</si>
  <si>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</si>
  <si>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</si>
  <si>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</si>
  <si>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</si>
  <si>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</si>
  <si>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</si>
  <si>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</si>
  <si>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</si>
  <si>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</si>
  <si>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</si>
  <si>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</si>
  <si>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</si>
  <si>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</si>
  <si>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</si>
  <si>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</si>
  <si>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</si>
  <si>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</si>
  <si>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</si>
  <si>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</si>
  <si>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</si>
  <si>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</si>
  <si>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</si>
  <si>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</si>
  <si>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</si>
  <si>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</si>
  <si>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</si>
  <si>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</si>
  <si>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</si>
  <si>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</si>
  <si>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</si>
  <si>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</si>
  <si>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</si>
  <si>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</si>
  <si>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</si>
  <si>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</si>
  <si>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</si>
  <si>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</si>
  <si>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</si>
  <si>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</si>
  <si>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</si>
  <si>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</si>
  <si>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</si>
  <si>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</si>
  <si>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</si>
  <si>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</si>
  <si>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</si>
  <si>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</si>
  <si>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</si>
  <si>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</si>
  <si>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</si>
  <si>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</si>
  <si>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</si>
  <si>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</si>
  <si>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</si>
  <si>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</si>
  <si>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</si>
  <si>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</si>
  <si>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</si>
  <si>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</si>
  <si>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</si>
  <si>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</si>
  <si>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</si>
  <si>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</si>
  <si>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</si>
  <si>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</si>
  <si>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</si>
  <si>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</si>
  <si>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</si>
  <si>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</si>
  <si>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</si>
  <si>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</si>
  <si>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</si>
  <si>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</si>
  <si>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</si>
  <si>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</si>
  <si>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</si>
  <si>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</si>
  <si>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</si>
  <si>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</si>
  <si>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</si>
  <si>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</si>
  <si>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</si>
  <si>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</si>
  <si>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</si>
  <si>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</si>
  <si>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</si>
  <si>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</si>
  <si>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</si>
  <si>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</si>
  <si>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</si>
  <si>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</si>
  <si>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</si>
  <si>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</si>
  <si>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</si>
  <si>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</si>
  <si>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</si>
  <si>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</si>
  <si>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</si>
  <si>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</si>
  <si>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</si>
  <si>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</si>
  <si>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</si>
  <si>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</si>
  <si>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</si>
  <si>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</si>
  <si>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</si>
  <si>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</si>
  <si>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</si>
  <si>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</si>
  <si>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</si>
  <si>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</si>
  <si>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</si>
  <si>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</si>
  <si>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</si>
  <si>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</si>
  <si>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</si>
  <si>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</si>
  <si>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</si>
  <si>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</si>
  <si>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</si>
  <si>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</si>
  <si>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</si>
  <si>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</si>
  <si>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</si>
  <si>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</si>
  <si>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</si>
  <si>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</si>
  <si>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</si>
  <si>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</si>
  <si>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</si>
  <si>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</si>
  <si>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</si>
  <si>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</si>
  <si>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</si>
  <si>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</si>
  <si>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</si>
  <si>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</si>
  <si>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</si>
  <si>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</si>
  <si>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</si>
  <si>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</si>
  <si>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</si>
  <si>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</si>
  <si>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</si>
  <si>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</si>
  <si>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</si>
  <si>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</si>
  <si>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</si>
  <si>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</si>
  <si>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</si>
  <si>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</si>
  <si>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</si>
  <si>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</si>
  <si>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</si>
  <si>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</si>
  <si>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</si>
  <si>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</si>
  <si>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</si>
  <si>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</si>
  <si>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</si>
  <si>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</si>
  <si>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</si>
  <si>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</si>
  <si>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</si>
  <si>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</si>
  <si>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</si>
  <si>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</si>
  <si>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</si>
  <si>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</si>
  <si>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</si>
  <si>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</si>
  <si>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</si>
  <si>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</si>
  <si>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</si>
  <si>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</si>
  <si>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</si>
  <si>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</si>
  <si>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</si>
  <si>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</si>
  <si>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</si>
  <si>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</si>
  <si>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</si>
  <si>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</si>
  <si>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</si>
  <si>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</si>
  <si>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</si>
  <si>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</si>
  <si>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</si>
  <si>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</si>
  <si>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</si>
  <si>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</si>
  <si>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</si>
  <si>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</si>
  <si>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</si>
  <si>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</si>
  <si>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</si>
  <si>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</si>
  <si>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</si>
  <si>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</si>
  <si>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</si>
  <si>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</si>
  <si>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</si>
  <si>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</si>
  <si>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</si>
  <si>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</si>
  <si>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</si>
  <si>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</si>
  <si>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</si>
  <si>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</si>
  <si>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</si>
  <si>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</si>
  <si>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</si>
  <si>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</si>
  <si>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</si>
  <si>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</si>
  <si>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</si>
  <si>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</si>
  <si>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</si>
  <si>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</si>
  <si>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</si>
  <si>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</si>
  <si>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</si>
  <si>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</si>
  <si>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</si>
  <si>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</si>
  <si>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</si>
  <si>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</si>
  <si>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</si>
  <si>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</si>
  <si>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</si>
  <si>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</si>
  <si>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</si>
  <si>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</si>
  <si>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</si>
  <si>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</si>
  <si>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</si>
  <si>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</si>
  <si>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</si>
  <si>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</si>
  <si>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</si>
  <si>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</si>
  <si>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</si>
  <si>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</si>
  <si>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</si>
  <si>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</si>
  <si>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</si>
  <si>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</si>
  <si>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</si>
  <si>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</si>
  <si>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</si>
  <si>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</si>
  <si>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</si>
  <si>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</si>
  <si>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</si>
  <si>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</si>
  <si>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</si>
  <si>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</si>
  <si>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</si>
  <si>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</si>
  <si>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</si>
  <si>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</si>
  <si>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</si>
  <si>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</si>
  <si>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</si>
  <si>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</si>
  <si>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</si>
  <si>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</si>
  <si>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</si>
  <si>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</si>
  <si>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</si>
  <si>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</si>
  <si>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</si>
  <si>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</si>
  <si>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</si>
  <si>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</si>
  <si>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</si>
  <si>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</si>
  <si>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</si>
  <si>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</si>
  <si>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</si>
  <si>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</si>
  <si>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</si>
  <si>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</si>
  <si>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</si>
  <si>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</si>
  <si>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</si>
  <si>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</si>
  <si>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</si>
  <si>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</si>
  <si>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</si>
  <si>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</si>
  <si>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</si>
  <si>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</si>
  <si>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</si>
  <si>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</si>
  <si>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</si>
  <si>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</si>
  <si>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</si>
  <si>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</si>
  <si>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</si>
  <si>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</si>
  <si>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</si>
  <si>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</si>
  <si>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</si>
  <si>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</si>
  <si>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</si>
  <si>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</si>
  <si>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</si>
  <si>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</si>
  <si>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</si>
  <si>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</si>
  <si>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</si>
  <si>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</si>
  <si>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</si>
  <si>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</si>
  <si>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</si>
  <si>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</si>
  <si>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</si>
  <si>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</si>
  <si>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</si>
  <si>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</si>
  <si>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</si>
  <si>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</si>
  <si>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</si>
  <si>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</si>
  <si>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</si>
  <si>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</si>
  <si>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</si>
  <si>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</si>
  <si>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</si>
  <si>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</si>
  <si>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</si>
  <si>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</si>
  <si>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</si>
  <si>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</si>
  <si>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</si>
  <si>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</si>
  <si>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</si>
  <si>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</si>
  <si>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</si>
  <si>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</si>
  <si>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</si>
  <si>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</si>
  <si>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</si>
  <si>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</si>
  <si>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</si>
  <si>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</si>
  <si>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</si>
  <si>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</si>
  <si>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</si>
  <si>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</si>
  <si>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</si>
  <si>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</si>
  <si>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</si>
  <si>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</si>
  <si>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</si>
  <si>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</si>
  <si>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</si>
  <si>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</si>
  <si>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</si>
  <si>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</si>
  <si>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</si>
  <si>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</si>
  <si>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</si>
  <si>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</si>
  <si>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</si>
  <si>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</si>
  <si>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</si>
  <si>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</si>
  <si>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</si>
  <si>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</si>
  <si>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</si>
  <si>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</si>
  <si>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</si>
  <si>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</si>
  <si>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</si>
  <si>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</si>
  <si>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</si>
  <si>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</si>
  <si>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</si>
  <si>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</si>
  <si>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</si>
  <si>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</si>
  <si>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</si>
  <si>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</si>
  <si>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</si>
  <si>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</si>
  <si>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</si>
  <si>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</si>
  <si>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</si>
  <si>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</si>
  <si>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</si>
  <si>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</si>
  <si>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</si>
  <si>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</si>
  <si>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</si>
  <si>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</si>
  <si>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</si>
  <si>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</si>
  <si>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</si>
  <si>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</si>
  <si>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</si>
  <si>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</si>
  <si>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</si>
  <si>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</si>
  <si>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</si>
  <si>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</si>
  <si>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</si>
  <si>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</si>
  <si>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</si>
  <si>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</si>
  <si>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</si>
  <si>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</si>
  <si>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</si>
  <si>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</si>
  <si>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</si>
  <si>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</si>
  <si>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</si>
  <si>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</si>
  <si>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</si>
  <si>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</si>
  <si>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</si>
  <si>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</si>
  <si>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</si>
  <si>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</si>
  <si>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</si>
  <si>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</si>
  <si>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</si>
  <si>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</si>
  <si>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</si>
  <si>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</si>
  <si>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</si>
  <si>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</si>
  <si>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</si>
  <si>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</si>
  <si>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</si>
  <si>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</si>
  <si>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</si>
  <si>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</si>
  <si>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</si>
  <si>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</si>
  <si>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</si>
  <si>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</si>
  <si>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</si>
  <si>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</si>
  <si>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</si>
  <si>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</si>
  <si>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</si>
  <si>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</si>
  <si>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</si>
  <si>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</si>
  <si>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</si>
  <si>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</si>
  <si>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</si>
  <si>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</si>
  <si>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</si>
  <si>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</si>
  <si>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</si>
  <si>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</si>
  <si>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</si>
  <si>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</si>
  <si>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</si>
  <si>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</si>
  <si>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</si>
  <si>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</si>
  <si>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</si>
  <si>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</si>
  <si>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</si>
  <si>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</si>
  <si>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</si>
  <si>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</si>
  <si>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</si>
  <si>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</si>
  <si>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</si>
  <si>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</si>
  <si>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</si>
  <si>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</si>
  <si>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</si>
  <si>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</si>
  <si>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</si>
  <si>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</si>
  <si>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</si>
  <si>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</si>
  <si>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</si>
  <si>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</si>
  <si>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</si>
  <si>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</si>
  <si>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</si>
  <si>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</si>
  <si>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</si>
  <si>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</si>
  <si>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</si>
  <si>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</si>
  <si>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</si>
  <si>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</si>
  <si>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</si>
  <si>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</si>
  <si>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</si>
  <si>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</si>
  <si>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</si>
  <si>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</si>
  <si>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</si>
  <si>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</si>
  <si>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</si>
  <si>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</si>
  <si>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</si>
  <si>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</si>
  <si>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</si>
  <si>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</si>
  <si>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</si>
  <si>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</si>
  <si>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</si>
  <si>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</si>
  <si>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</si>
  <si>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</si>
  <si>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</si>
  <si>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</si>
  <si>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</si>
  <si>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</si>
  <si>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</si>
  <si>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</si>
  <si>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</si>
  <si>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</si>
  <si>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</si>
  <si>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</si>
  <si>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</si>
  <si>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</si>
  <si>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</si>
  <si>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</si>
  <si>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</si>
  <si>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</si>
  <si>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</si>
  <si>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</si>
  <si>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</si>
  <si>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</si>
  <si>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</si>
  <si>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</si>
  <si>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</si>
  <si>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</si>
  <si>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</si>
  <si>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</si>
  <si>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</si>
  <si>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</si>
  <si>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</si>
  <si>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</si>
  <si>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</si>
  <si>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</si>
  <si>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</si>
  <si>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</si>
  <si>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</si>
  <si>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</si>
  <si>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</si>
  <si>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</si>
  <si>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</si>
  <si>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</si>
  <si>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</si>
  <si>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</si>
  <si>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</si>
  <si>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</si>
  <si>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</si>
  <si>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</si>
  <si>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</si>
  <si>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</si>
  <si>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</si>
  <si>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</si>
  <si>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</si>
  <si>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</si>
  <si>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</si>
  <si>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</si>
  <si>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</si>
  <si>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</si>
  <si>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</si>
  <si>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</si>
  <si>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</si>
  <si>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</si>
  <si>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</si>
  <si>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</si>
  <si>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</si>
  <si>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</si>
  <si>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</si>
  <si>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</si>
  <si>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</si>
  <si>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</si>
  <si>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</si>
  <si>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</si>
  <si>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</si>
  <si>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</si>
  <si>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</si>
  <si>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</si>
  <si>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</si>
  <si>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</si>
  <si>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</si>
  <si>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</si>
  <si>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</si>
  <si>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</si>
  <si>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</si>
  <si>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</si>
  <si>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</si>
  <si>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</si>
  <si>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</si>
  <si>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</si>
  <si>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</si>
  <si>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</si>
  <si>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</si>
  <si>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</si>
  <si>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</si>
  <si>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</si>
  <si>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</si>
  <si>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</si>
  <si>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</si>
  <si>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</si>
  <si>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</si>
  <si>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</si>
  <si>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</si>
  <si>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</si>
  <si>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</si>
  <si>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</si>
  <si>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</si>
  <si>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</si>
  <si>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</si>
  <si>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</si>
  <si>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</si>
  <si>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</si>
  <si>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</si>
  <si>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</si>
  <si>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</si>
  <si>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</si>
  <si>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</si>
  <si>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</si>
  <si>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</si>
  <si>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</si>
  <si>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</si>
  <si>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</si>
  <si>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</si>
  <si>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</si>
  <si>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</si>
  <si>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</si>
  <si>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</si>
  <si>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</si>
  <si>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</si>
  <si>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</si>
  <si>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</si>
  <si>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</si>
  <si>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</si>
  <si>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</si>
  <si>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</si>
  <si>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</si>
  <si>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</si>
  <si>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</si>
  <si>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</si>
  <si>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</si>
  <si>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</si>
  <si>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</si>
  <si>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</si>
  <si>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</si>
  <si>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</si>
  <si>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</si>
  <si>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</si>
  <si>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</si>
  <si>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</si>
  <si>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</si>
  <si>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</si>
  <si>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</si>
  <si>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</si>
  <si>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</si>
  <si>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</si>
  <si>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</si>
  <si>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</si>
  <si>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</si>
  <si>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</si>
  <si>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</si>
  <si>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</si>
  <si>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</si>
  <si>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</si>
  <si>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</si>
  <si>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</si>
  <si>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</si>
  <si>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</si>
  <si>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</si>
  <si>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</si>
  <si>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</si>
  <si>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</si>
  <si>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</si>
  <si>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</si>
  <si>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</si>
  <si>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</si>
  <si>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</si>
  <si>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</si>
  <si>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</si>
  <si>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</si>
  <si>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</si>
  <si>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</si>
  <si>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</si>
  <si>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</si>
  <si>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</si>
  <si>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</si>
  <si>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</si>
  <si>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</si>
  <si>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</si>
  <si>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</si>
  <si>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</si>
  <si>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</si>
  <si>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</si>
  <si>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</si>
  <si>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</si>
  <si>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</si>
  <si>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</si>
  <si>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</si>
  <si>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</si>
  <si>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</si>
  <si>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</si>
  <si>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</si>
  <si>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</si>
  <si>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</si>
  <si>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</si>
  <si>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</si>
  <si>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</si>
  <si>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</si>
  <si>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</si>
  <si>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</si>
  <si>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</si>
  <si>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</si>
  <si>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</si>
  <si>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</si>
  <si>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</si>
  <si>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</si>
  <si>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</si>
  <si>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</si>
  <si>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</si>
  <si>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</si>
  <si>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</si>
  <si>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</si>
  <si>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</si>
  <si>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</si>
  <si>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</si>
  <si>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</si>
  <si>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</si>
  <si>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</si>
  <si>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</si>
  <si>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</si>
  <si>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</si>
  <si>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</si>
  <si>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</si>
  <si>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</si>
  <si>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</si>
  <si>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</si>
  <si>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</si>
  <si>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</si>
  <si>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</si>
  <si>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</si>
  <si>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</si>
  <si>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</si>
  <si>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</si>
  <si>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</si>
  <si>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</si>
  <si>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</si>
  <si>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</si>
  <si>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</si>
  <si>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</si>
  <si>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</si>
  <si>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</si>
  <si>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</si>
  <si>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</si>
  <si>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</si>
  <si>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</si>
  <si>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</si>
  <si>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</si>
  <si>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</si>
  <si>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</si>
  <si>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</si>
  <si>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</si>
  <si>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</si>
  <si>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</si>
  <si>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</si>
  <si>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</si>
  <si>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</si>
  <si>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</si>
  <si>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</si>
  <si>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</si>
  <si>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</si>
  <si>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</si>
  <si>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</si>
  <si>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</si>
  <si>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</si>
  <si>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</si>
  <si>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</si>
  <si>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</si>
  <si>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</si>
  <si>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</si>
  <si>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</si>
  <si>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</si>
  <si>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</si>
  <si>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</si>
  <si>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</si>
  <si>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</si>
  <si>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</si>
  <si>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</si>
  <si>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</si>
  <si>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</si>
  <si>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</si>
  <si>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</si>
  <si>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</si>
  <si>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</si>
  <si>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</si>
  <si>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</si>
  <si>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</si>
  <si>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</si>
  <si>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</si>
  <si>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</si>
  <si>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</si>
  <si>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</si>
  <si>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</si>
  <si>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</si>
  <si>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</si>
  <si>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</si>
  <si>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</si>
  <si>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</si>
  <si>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</si>
  <si>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</si>
  <si>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</si>
  <si>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</si>
  <si>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</si>
  <si>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</si>
  <si>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</si>
  <si>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</si>
  <si>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</si>
  <si>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</si>
  <si>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</si>
  <si>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</si>
  <si>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</si>
  <si>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</si>
  <si>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</si>
  <si>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</si>
  <si>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</si>
  <si>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</si>
  <si>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</si>
  <si>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</si>
  <si>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</si>
  <si>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</si>
  <si>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</si>
  <si>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</si>
  <si>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</si>
  <si>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</si>
  <si>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</si>
  <si>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</si>
  <si>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</si>
  <si>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</si>
  <si>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</si>
  <si>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</si>
  <si>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</si>
  <si>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</si>
  <si>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</si>
  <si>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</si>
  <si>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</si>
  <si>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</si>
  <si>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</si>
  <si>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</si>
  <si>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</si>
  <si>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</si>
  <si>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</si>
  <si>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</si>
  <si>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</si>
  <si>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</si>
  <si>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</si>
  <si>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</si>
  <si>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</si>
  <si>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</si>
  <si>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</si>
  <si>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</si>
  <si>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</si>
  <si>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</si>
  <si>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</si>
  <si>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</si>
  <si>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</si>
  <si>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</si>
  <si>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</si>
  <si>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</si>
  <si>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</si>
  <si>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</si>
  <si>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</si>
  <si>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</si>
  <si>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</si>
  <si>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</si>
  <si>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</si>
  <si>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</si>
  <si>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</si>
  <si>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</si>
  <si>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</si>
  <si>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</si>
  <si>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</si>
  <si>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</si>
  <si>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</si>
  <si>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</si>
  <si>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</si>
  <si>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</si>
  <si>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</si>
  <si>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</si>
  <si>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</si>
  <si>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</si>
  <si>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</si>
  <si>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</si>
  <si>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</si>
  <si>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</si>
  <si>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</si>
  <si>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</si>
  <si>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</si>
  <si>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</si>
  <si>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</si>
  <si>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</si>
  <si>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</si>
  <si>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</si>
  <si>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</si>
  <si>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</si>
  <si>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</si>
  <si>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</si>
  <si>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</si>
  <si>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</si>
  <si>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</si>
  <si>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</si>
  <si>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</si>
  <si>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</si>
  <si>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</si>
  <si>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</si>
  <si>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</si>
  <si>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</si>
  <si>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</si>
  <si>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</si>
  <si>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</si>
  <si>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</si>
  <si>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</si>
  <si>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</si>
  <si>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</si>
  <si>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</si>
  <si>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</si>
  <si>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</si>
  <si>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</si>
  <si>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</si>
  <si>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</si>
  <si>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</si>
  <si>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</si>
  <si>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</si>
  <si>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</si>
  <si>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</si>
  <si>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</si>
  <si>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</si>
  <si>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</si>
  <si>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</si>
  <si>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</si>
  <si>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</si>
  <si>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</si>
  <si>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</si>
  <si>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</si>
  <si>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</si>
  <si>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</si>
  <si>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</si>
  <si>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</si>
  <si>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</si>
  <si>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</si>
  <si>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</si>
  <si>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</si>
  <si>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</si>
  <si>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</si>
  <si>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</si>
  <si>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</si>
  <si>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</si>
  <si>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</si>
  <si>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</si>
  <si>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</si>
  <si>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</si>
  <si>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</si>
  <si>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</si>
  <si>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</si>
  <si>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</si>
  <si>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</si>
  <si>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</si>
  <si>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</si>
  <si>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</si>
  <si>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</si>
  <si>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</si>
  <si>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</si>
  <si>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</si>
  <si>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</si>
  <si>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</si>
  <si>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</si>
  <si>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</si>
  <si>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</si>
  <si>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</si>
  <si>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</si>
  <si>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</si>
  <si>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</si>
  <si>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</si>
  <si>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</si>
  <si>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</si>
  <si>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</si>
  <si>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</si>
  <si>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</si>
  <si>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</si>
  <si>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</si>
  <si>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</si>
  <si>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</si>
  <si>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</si>
  <si>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</si>
  <si>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</si>
  <si>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</si>
  <si>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</si>
  <si>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</si>
  <si>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</si>
  <si>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</si>
  <si>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</si>
  <si>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</si>
  <si>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</si>
  <si>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</si>
  <si>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</si>
  <si>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</si>
  <si>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</si>
  <si>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</si>
  <si>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</si>
  <si>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</si>
  <si>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</si>
  <si>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</si>
  <si>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</si>
  <si>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</si>
  <si>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</si>
  <si>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</si>
  <si>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</si>
  <si>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</si>
  <si>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</si>
  <si>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</si>
  <si>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</si>
  <si>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</si>
  <si>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</si>
  <si>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</si>
  <si>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</si>
  <si>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</si>
  <si>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</si>
  <si>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</si>
  <si>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</si>
  <si>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</si>
  <si>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</si>
  <si>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</si>
  <si>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</si>
  <si>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</si>
  <si>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</si>
  <si>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</si>
  <si>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</si>
  <si>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</si>
  <si>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</si>
  <si>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</si>
  <si>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</si>
  <si>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</si>
  <si>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</si>
  <si>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</si>
  <si>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</si>
  <si>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</si>
  <si>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</si>
  <si>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</si>
  <si>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</si>
  <si>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</si>
  <si>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</si>
  <si>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</si>
  <si>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</si>
  <si>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</si>
  <si>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</si>
  <si>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</si>
  <si>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</si>
  <si>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</si>
  <si>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</si>
  <si>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</si>
  <si>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</si>
  <si>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</si>
  <si>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</si>
  <si>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</si>
  <si>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</si>
  <si>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</si>
  <si>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</si>
  <si>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</si>
  <si>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</si>
  <si>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</si>
  <si>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</si>
  <si>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</si>
  <si>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</si>
  <si>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</si>
  <si>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</si>
  <si>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</si>
  <si>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</si>
  <si>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</si>
  <si>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</si>
  <si>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</si>
  <si>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</si>
  <si>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</si>
  <si>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</si>
  <si>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</si>
  <si>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</si>
  <si>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</si>
  <si>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</si>
  <si>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</si>
  <si>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</si>
  <si>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</si>
  <si>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</si>
  <si>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</si>
  <si>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</si>
  <si>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</si>
  <si>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</si>
  <si>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</si>
  <si>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</si>
  <si>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</si>
  <si>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</si>
  <si>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</si>
  <si>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</si>
  <si>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</si>
  <si>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</si>
  <si>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</si>
  <si>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</si>
  <si>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</si>
  <si>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</si>
  <si>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</si>
  <si>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</si>
  <si>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</si>
  <si>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</si>
  <si>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</si>
  <si>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</si>
  <si>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</si>
  <si>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</si>
  <si>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</si>
  <si>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</si>
  <si>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</si>
  <si>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</si>
  <si>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</si>
  <si>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</si>
  <si>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</si>
  <si>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</si>
  <si>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</si>
  <si>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</si>
  <si>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</si>
  <si>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</si>
  <si>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</si>
  <si>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</si>
  <si>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</si>
  <si>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</si>
  <si>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</si>
  <si>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</si>
  <si>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</si>
  <si>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</si>
  <si>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</si>
  <si>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</si>
  <si>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</si>
  <si>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</si>
  <si>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</si>
  <si>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</si>
  <si>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</si>
  <si>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</si>
  <si>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</si>
  <si>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</si>
  <si>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</si>
  <si>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</si>
  <si>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</si>
  <si>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</si>
  <si>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</si>
  <si>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</si>
  <si>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</si>
  <si>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</si>
  <si>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</si>
  <si>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</si>
  <si>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</si>
  <si>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</si>
  <si>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</si>
  <si>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</si>
  <si>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</si>
  <si>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</si>
  <si>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</si>
  <si>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</si>
  <si>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</si>
  <si>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</si>
  <si>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</si>
  <si>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</si>
  <si>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</si>
  <si>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</si>
  <si>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</si>
  <si>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</si>
  <si>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</si>
  <si>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</si>
  <si>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</si>
  <si>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</si>
  <si>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</si>
  <si>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</si>
  <si>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</si>
  <si>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</si>
  <si>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</si>
  <si>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</si>
  <si>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</si>
  <si>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</si>
  <si>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</si>
  <si>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</si>
  <si>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</si>
  <si>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</si>
  <si>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</si>
  <si>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</si>
  <si>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</si>
  <si>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</si>
  <si>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</si>
  <si>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</si>
  <si>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</si>
  <si>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</si>
  <si>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</si>
  <si>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</si>
  <si>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</si>
  <si>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</si>
  <si>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</si>
  <si>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</si>
  <si>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</si>
  <si>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</si>
  <si>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</si>
  <si>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</si>
  <si>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</si>
  <si>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</si>
  <si>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</si>
  <si>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</si>
  <si>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</si>
  <si>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</si>
  <si>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</si>
  <si>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</si>
  <si>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</si>
  <si>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</si>
  <si>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</si>
  <si>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</si>
  <si>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</si>
  <si>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</si>
  <si>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</si>
  <si>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</si>
  <si>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</si>
  <si>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</si>
  <si>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</si>
  <si>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</si>
  <si>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</si>
  <si>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</si>
  <si>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</si>
  <si>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</si>
  <si>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</si>
  <si>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</si>
  <si>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</si>
  <si>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</si>
  <si>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</si>
  <si>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</si>
  <si>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</si>
  <si>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</si>
  <si>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</si>
  <si>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</si>
  <si>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</si>
  <si>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</si>
  <si>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</si>
  <si>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</si>
  <si>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</si>
  <si>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</si>
  <si>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</si>
  <si>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</si>
  <si>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</si>
  <si>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</si>
  <si>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</si>
  <si>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</si>
  <si>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</si>
  <si>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</si>
  <si>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</si>
  <si>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</si>
  <si>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</si>
  <si>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</si>
  <si>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</si>
  <si>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</si>
  <si>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</si>
  <si>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</si>
  <si>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</si>
  <si>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</si>
  <si>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</si>
  <si>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</si>
  <si>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</si>
  <si>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</si>
  <si>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</si>
  <si>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</si>
  <si>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</si>
  <si>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</si>
  <si>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</si>
  <si>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</si>
  <si>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</si>
  <si>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</si>
  <si>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</si>
  <si>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</si>
  <si>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</si>
  <si>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</si>
  <si>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</si>
  <si>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</si>
  <si>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</si>
  <si>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</si>
  <si>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</si>
  <si>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</si>
  <si>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</si>
  <si>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</si>
  <si>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</si>
  <si>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</si>
  <si>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</si>
  <si>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</si>
  <si>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</si>
  <si>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</si>
  <si>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</si>
  <si>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</si>
  <si>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</si>
  <si>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</si>
  <si>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</si>
  <si>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</si>
  <si>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</si>
  <si>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</si>
  <si>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</si>
  <si>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</si>
  <si>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</si>
  <si>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</si>
  <si>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</si>
  <si>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</si>
  <si>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</si>
  <si>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</si>
  <si>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</si>
  <si>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</si>
  <si>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</si>
  <si>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</si>
  <si>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</si>
  <si>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</si>
  <si>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</si>
  <si>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</si>
  <si>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</si>
  <si>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</si>
  <si>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</si>
  <si>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</si>
  <si>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</si>
  <si>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</si>
  <si>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</si>
  <si>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</si>
  <si>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</si>
  <si>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</si>
  <si>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</si>
  <si>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</si>
  <si>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</si>
  <si>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</si>
  <si>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</si>
  <si>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</si>
  <si>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</si>
  <si>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</si>
  <si>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</si>
  <si>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</si>
  <si>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</si>
  <si>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</si>
  <si>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</si>
  <si>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</si>
  <si>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</si>
  <si>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</si>
  <si>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</si>
  <si>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</si>
  <si>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</si>
  <si>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</si>
  <si>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</si>
  <si>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</si>
  <si>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</si>
  <si>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</si>
  <si>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</si>
  <si>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</si>
  <si>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</si>
  <si>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</si>
  <si>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</si>
  <si>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</si>
  <si>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</si>
  <si>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</si>
  <si>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</si>
  <si>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</si>
  <si>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</si>
  <si>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</si>
  <si>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</si>
  <si>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</si>
  <si>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</si>
  <si>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</si>
  <si>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</si>
  <si>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</si>
  <si>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</si>
  <si>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</si>
  <si>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</si>
  <si>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</si>
  <si>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</si>
  <si>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</si>
  <si>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</si>
  <si>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</si>
  <si>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</si>
  <si>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</si>
  <si>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</si>
  <si>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</si>
  <si>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</si>
  <si>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</si>
  <si>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</si>
  <si>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</si>
  <si>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</si>
  <si>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</si>
  <si>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</si>
  <si>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</si>
  <si>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</si>
  <si>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</si>
  <si>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</si>
  <si>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</si>
  <si>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</si>
  <si>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</si>
  <si>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</si>
  <si>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</si>
  <si>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</si>
  <si>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</si>
  <si>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</si>
  <si>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</si>
  <si>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</si>
  <si>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</si>
  <si>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</si>
  <si>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</si>
  <si>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</si>
  <si>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</si>
  <si>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</si>
  <si>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</si>
  <si>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</si>
  <si>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</si>
  <si>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</si>
  <si>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</si>
  <si>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</si>
  <si>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</si>
  <si>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</si>
  <si>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</si>
  <si>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</si>
  <si>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</si>
  <si>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</si>
  <si>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</si>
  <si>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</si>
  <si>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</si>
  <si>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</si>
  <si>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</si>
  <si>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</si>
  <si>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</si>
  <si>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</si>
  <si>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</si>
  <si>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</si>
  <si>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</si>
  <si>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</si>
  <si>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</si>
  <si>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</si>
  <si>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</si>
  <si>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</si>
  <si>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</si>
  <si>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</si>
  <si>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</si>
  <si>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</si>
  <si>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</si>
  <si>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</si>
  <si>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</si>
  <si>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</si>
  <si>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</si>
  <si>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</si>
  <si>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</si>
  <si>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</si>
  <si>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</si>
  <si>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</si>
  <si>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</si>
  <si>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</si>
  <si>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</si>
  <si>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</si>
  <si>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</si>
  <si>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</si>
  <si>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</si>
  <si>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</si>
  <si>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</si>
  <si>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</si>
  <si>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</si>
  <si>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</si>
  <si>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</si>
  <si>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</si>
  <si>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</si>
  <si>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</si>
  <si>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</si>
  <si>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</si>
  <si>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</si>
  <si>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</si>
  <si>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</si>
  <si>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</si>
  <si>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</si>
  <si>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</si>
  <si>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</si>
  <si>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</si>
  <si>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</si>
  <si>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</si>
  <si>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</si>
  <si>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</si>
  <si>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</si>
  <si>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</si>
  <si>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</si>
  <si>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</si>
  <si>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</si>
  <si>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</si>
  <si>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</si>
  <si>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</si>
  <si>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</si>
  <si>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</si>
  <si>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</si>
  <si>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</si>
  <si>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</si>
  <si>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</si>
  <si>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</si>
  <si>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</si>
  <si>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</si>
  <si>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</si>
  <si>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</si>
  <si>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</si>
  <si>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</si>
  <si>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</si>
  <si>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</si>
  <si>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</si>
  <si>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</si>
  <si>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</si>
  <si>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</si>
  <si>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</si>
  <si>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</si>
  <si>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</si>
  <si>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</si>
  <si>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</si>
  <si>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</si>
  <si>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</si>
  <si>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</si>
  <si>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</si>
  <si>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</si>
  <si>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</si>
  <si>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</si>
  <si>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</si>
  <si>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</si>
  <si>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</si>
  <si>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</si>
  <si>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</si>
  <si>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</si>
  <si>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</si>
  <si>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</si>
  <si>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</si>
  <si>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</si>
  <si>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</si>
  <si>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</si>
  <si>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</si>
  <si>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</si>
  <si>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</si>
  <si>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</si>
  <si>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</si>
  <si>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</si>
  <si>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</si>
  <si>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</si>
  <si>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</si>
  <si>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</si>
  <si>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</si>
  <si>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</si>
  <si>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</si>
  <si>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</si>
  <si>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</si>
  <si>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</si>
  <si>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</si>
  <si>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</si>
  <si>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</si>
  <si>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</si>
  <si>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</si>
  <si>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</si>
  <si>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</si>
  <si>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</si>
  <si>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</si>
  <si>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</si>
  <si>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</si>
  <si>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</si>
  <si>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</si>
  <si>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</si>
  <si>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</si>
  <si>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</si>
  <si>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</si>
  <si>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</si>
  <si>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</si>
  <si>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</si>
  <si>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</si>
  <si>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</si>
  <si>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</si>
  <si>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</si>
  <si>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</si>
  <si>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</si>
  <si>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</si>
  <si>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</si>
  <si>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</si>
  <si>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</si>
  <si>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</si>
  <si>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</si>
  <si>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</si>
  <si>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</si>
  <si>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</si>
  <si>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</si>
  <si>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</si>
  <si>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</si>
  <si>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</si>
  <si>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</si>
  <si>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</si>
  <si>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</si>
  <si>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</si>
  <si>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</si>
  <si>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</si>
  <si>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</si>
  <si>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</si>
  <si>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</si>
  <si>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</si>
  <si>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</si>
  <si>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</si>
  <si>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</si>
  <si>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</si>
  <si>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</si>
  <si>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</si>
  <si>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</si>
  <si>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</si>
  <si>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</si>
  <si>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</si>
  <si>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</si>
  <si>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</si>
  <si>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</si>
  <si>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</si>
  <si>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</si>
  <si>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</si>
  <si>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</si>
  <si>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</si>
  <si>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</si>
  <si>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</si>
  <si>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</si>
  <si>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</si>
  <si>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</si>
  <si>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</si>
  <si>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</si>
  <si>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</si>
  <si>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</si>
  <si>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</si>
  <si>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</si>
  <si>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</si>
  <si>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</si>
  <si>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</si>
  <si>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</si>
  <si>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</si>
  <si>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</si>
  <si>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</si>
  <si>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</si>
  <si>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</si>
  <si>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</si>
  <si>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</si>
  <si>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</si>
  <si>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</si>
  <si>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</si>
  <si>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</si>
  <si>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</si>
  <si>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</si>
  <si>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</si>
  <si>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</si>
  <si>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</si>
  <si>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</si>
  <si>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</si>
  <si>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</si>
  <si>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</si>
  <si>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</si>
  <si>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</si>
  <si>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</si>
  <si>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</si>
  <si>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</si>
  <si>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</si>
  <si>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</si>
  <si>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</si>
  <si>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</si>
  <si>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</si>
  <si>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</si>
  <si>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</si>
  <si>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</si>
  <si>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</si>
  <si>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</si>
  <si>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</si>
  <si>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</si>
  <si>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</si>
  <si>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</si>
  <si>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</si>
  <si>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</si>
  <si>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</si>
  <si>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</si>
  <si>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</si>
  <si>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</si>
  <si>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</si>
  <si>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</si>
  <si>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</si>
  <si>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</si>
  <si>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</si>
  <si>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</si>
  <si>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</si>
  <si>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</si>
  <si>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</si>
  <si>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</si>
  <si>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</si>
  <si>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</si>
  <si>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</si>
  <si>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</si>
  <si>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</si>
  <si>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</si>
  <si>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</si>
  <si>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</si>
  <si>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</si>
  <si>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</si>
  <si>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</si>
  <si>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</si>
  <si>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</si>
  <si>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</si>
  <si>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</si>
  <si>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</si>
  <si>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</si>
  <si>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</si>
  <si>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</si>
  <si>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</si>
  <si>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</si>
  <si>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</si>
  <si>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</si>
  <si>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</si>
  <si>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</si>
  <si>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</si>
  <si>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</si>
  <si>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</si>
  <si>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</si>
  <si>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</si>
  <si>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</si>
  <si>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</si>
  <si>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</si>
  <si>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</si>
  <si>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</si>
  <si>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</si>
  <si>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</si>
  <si>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</si>
  <si>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</si>
  <si>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</si>
  <si>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</si>
  <si>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</si>
  <si>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</si>
  <si>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</si>
  <si>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</si>
  <si>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</si>
  <si>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</si>
  <si>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</si>
  <si>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</si>
  <si>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</si>
  <si>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</si>
  <si>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</si>
  <si>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</si>
  <si>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</si>
  <si>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</si>
  <si>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</si>
  <si>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</si>
  <si>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</si>
  <si>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</si>
  <si>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</si>
  <si>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</si>
  <si>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</si>
  <si>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</si>
  <si>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</si>
  <si>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</si>
  <si>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</si>
  <si>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</si>
  <si>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</si>
  <si>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</si>
  <si>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</si>
  <si>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</si>
  <si>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</si>
  <si>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</si>
  <si>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</si>
  <si>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</si>
  <si>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</si>
  <si>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</si>
  <si>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</si>
  <si>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</si>
  <si>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</si>
  <si>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</si>
  <si>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</si>
  <si>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</si>
  <si>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</si>
  <si>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</si>
  <si>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</si>
  <si>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</si>
  <si>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</si>
  <si>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</si>
  <si>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</si>
  <si>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</si>
  <si>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</si>
  <si>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</si>
  <si>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</si>
  <si>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</si>
  <si>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</si>
  <si>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</si>
  <si>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</si>
  <si>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</si>
  <si>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</si>
  <si>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</si>
  <si>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</si>
  <si>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</si>
  <si>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</si>
  <si>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</si>
  <si>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</si>
  <si>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</si>
  <si>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</si>
  <si>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</si>
  <si>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</si>
  <si>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</si>
  <si>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</si>
  <si>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</si>
  <si>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</si>
  <si>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</si>
  <si>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</si>
  <si>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</si>
  <si>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</si>
  <si>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</si>
  <si>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</si>
  <si>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</si>
  <si>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</si>
  <si>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</si>
  <si>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</si>
  <si>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</si>
  <si>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</si>
  <si>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</si>
  <si>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</si>
  <si>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</si>
  <si>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</si>
  <si>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</si>
  <si>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</si>
  <si>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</si>
  <si>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</si>
  <si>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</si>
  <si>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</si>
  <si>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</si>
  <si>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</si>
  <si>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</si>
  <si>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</si>
  <si>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</si>
  <si>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</si>
  <si>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</si>
  <si>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</si>
  <si>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</si>
  <si>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</si>
  <si>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</si>
  <si>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</si>
  <si>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</si>
  <si>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</si>
  <si>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</si>
  <si>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</si>
  <si>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</si>
  <si>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</si>
  <si>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</si>
  <si>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</si>
  <si>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</si>
  <si>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</si>
  <si>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</si>
  <si>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</si>
  <si>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</si>
  <si>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</si>
  <si>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</si>
  <si>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</si>
  <si>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</si>
  <si>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</si>
  <si>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</si>
  <si>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</si>
  <si>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</si>
  <si>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</si>
  <si>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</si>
  <si>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</si>
  <si>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</si>
  <si>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</si>
  <si>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</si>
  <si>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</si>
  <si>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</si>
  <si>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</si>
  <si>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</si>
  <si>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</si>
  <si>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</si>
  <si>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</si>
  <si>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</si>
  <si>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</si>
  <si>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</si>
  <si>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</si>
  <si>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</si>
  <si>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</si>
  <si>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</si>
  <si>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</si>
  <si>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</si>
  <si>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</si>
  <si>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</si>
  <si>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</si>
  <si>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</si>
  <si>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</si>
  <si>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</si>
  <si>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</si>
  <si>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</si>
  <si>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</si>
  <si>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</si>
  <si>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</si>
  <si>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</si>
  <si>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</si>
  <si>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</si>
  <si>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</si>
  <si>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</si>
  <si>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</si>
  <si>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</si>
  <si>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</si>
  <si>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</si>
  <si>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</si>
  <si>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</si>
  <si>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</si>
  <si>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</si>
  <si>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</si>
  <si>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</si>
  <si>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</si>
  <si>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</si>
  <si>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</si>
  <si>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</si>
  <si>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</si>
  <si>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</si>
  <si>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</si>
  <si>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</si>
  <si>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</si>
  <si>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</si>
  <si>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</si>
  <si>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</si>
  <si>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</si>
  <si>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</si>
  <si>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</si>
  <si>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</si>
  <si>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</si>
  <si>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</si>
  <si>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</si>
  <si>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</si>
  <si>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</si>
  <si>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</si>
  <si>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</si>
  <si>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</si>
  <si>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</si>
  <si>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</si>
  <si>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</si>
  <si>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</si>
  <si>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</si>
  <si>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</si>
  <si>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</si>
  <si>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</si>
  <si>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</si>
  <si>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</si>
  <si>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</si>
  <si>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</si>
  <si>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</si>
  <si>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</si>
  <si>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</si>
  <si>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</si>
  <si>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</si>
  <si>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</si>
  <si>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</si>
  <si>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</si>
  <si>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</si>
  <si>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</si>
  <si>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</si>
  <si>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</si>
  <si>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</si>
  <si>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</si>
  <si>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</si>
  <si>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</si>
  <si>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</si>
  <si>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</si>
  <si>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</si>
  <si>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</si>
  <si>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</si>
  <si>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</si>
  <si>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</si>
  <si>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</si>
  <si>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</si>
  <si>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</si>
  <si>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</si>
  <si>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</si>
  <si>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</si>
  <si>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</si>
  <si>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</si>
  <si>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</si>
  <si>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</si>
  <si>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</si>
  <si>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</si>
  <si>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</si>
  <si>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</si>
  <si>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</si>
  <si>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</si>
  <si>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</si>
  <si>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</si>
  <si>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</si>
  <si>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</si>
  <si>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</si>
  <si>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</si>
  <si>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</si>
  <si>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</si>
  <si>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</si>
  <si>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</si>
  <si>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</si>
  <si>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</si>
  <si>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</si>
  <si>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</si>
  <si>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</si>
  <si>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</si>
  <si>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</si>
  <si>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</si>
  <si>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</si>
  <si>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</si>
  <si>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</si>
  <si>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</si>
  <si>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</si>
  <si>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</si>
  <si>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</si>
  <si>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</si>
  <si>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</si>
  <si>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</si>
  <si>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</si>
  <si>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</si>
  <si>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</si>
  <si>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</si>
  <si>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</si>
  <si>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</si>
  <si>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</si>
  <si>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</si>
  <si>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</si>
  <si>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</si>
  <si>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</si>
  <si>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</si>
  <si>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</si>
  <si>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</si>
  <si>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</si>
  <si>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</si>
  <si>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</si>
  <si>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</si>
  <si>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</si>
  <si>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</si>
  <si>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</si>
  <si>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</si>
  <si>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</si>
  <si>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</si>
  <si>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</si>
  <si>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</si>
  <si>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</si>
  <si>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</si>
  <si>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</si>
  <si>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</si>
  <si>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</si>
  <si>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</si>
  <si>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</si>
  <si>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</si>
  <si>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</si>
  <si>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</si>
  <si>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</si>
  <si>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</si>
  <si>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</si>
  <si>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</si>
  <si>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</si>
  <si>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</si>
  <si>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</si>
  <si>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</si>
  <si>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</si>
  <si>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</si>
  <si>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</si>
  <si>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</si>
  <si>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</si>
  <si>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</si>
  <si>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</si>
  <si>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</si>
  <si>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</si>
  <si>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</si>
  <si>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</si>
  <si>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</si>
  <si>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</si>
  <si>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</si>
  <si>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</si>
  <si>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</si>
  <si>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</si>
  <si>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</si>
  <si>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</si>
  <si>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</si>
  <si>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</si>
  <si>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</si>
  <si>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</si>
  <si>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</si>
  <si>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</si>
  <si>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</si>
  <si>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</si>
  <si>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</si>
  <si>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</si>
  <si>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</si>
  <si>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</si>
  <si>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</si>
  <si>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</si>
  <si>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</si>
  <si>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</si>
  <si>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</si>
  <si>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</si>
  <si>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</si>
  <si>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</si>
  <si>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</si>
  <si>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</si>
  <si>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</si>
  <si>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</si>
  <si>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</si>
  <si>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</si>
  <si>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</si>
  <si>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</si>
  <si>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</si>
  <si>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</si>
  <si>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</si>
  <si>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</si>
  <si>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</si>
  <si>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</si>
  <si>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</si>
  <si>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</si>
  <si>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</si>
  <si>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</si>
  <si>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</si>
  <si>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</si>
  <si>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</si>
  <si>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</si>
  <si>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</si>
  <si>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</si>
  <si>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</si>
  <si>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</si>
  <si>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</si>
  <si>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</si>
  <si>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</si>
  <si>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</si>
  <si>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</si>
  <si>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</si>
  <si>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</si>
  <si>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</si>
  <si>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</si>
  <si>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</si>
  <si>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</si>
  <si>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</si>
  <si>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</si>
  <si>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</si>
  <si>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</si>
  <si>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</si>
  <si>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</si>
  <si>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</si>
  <si>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</si>
  <si>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</si>
  <si>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</si>
  <si>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</si>
  <si>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</si>
  <si>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</si>
  <si>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</si>
  <si>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</si>
  <si>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</si>
  <si>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</si>
  <si>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</si>
  <si>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</si>
  <si>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</si>
  <si>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</si>
  <si>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</si>
  <si>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</si>
  <si>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</si>
  <si>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</si>
  <si>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</si>
  <si>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</si>
  <si>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</si>
  <si>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</si>
  <si>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</si>
  <si>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</si>
  <si>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</si>
  <si>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</si>
  <si>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</si>
  <si>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</si>
  <si>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</si>
  <si>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</si>
  <si>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</si>
  <si>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</si>
  <si>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</si>
  <si>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</si>
  <si>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</si>
  <si>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</si>
  <si>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</si>
  <si>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</si>
  <si>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</si>
  <si>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</si>
  <si>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</si>
  <si>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</si>
  <si>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</si>
  <si>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</si>
  <si>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</si>
  <si>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</si>
  <si>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</si>
  <si>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</si>
  <si>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</si>
  <si>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</si>
  <si>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</si>
  <si>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</si>
  <si>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</si>
  <si>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</si>
  <si>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</si>
  <si>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</si>
  <si>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</si>
  <si>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</si>
  <si>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</si>
  <si>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</si>
  <si>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</si>
  <si>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</si>
  <si>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</si>
  <si>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</si>
  <si>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</si>
  <si>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</si>
  <si>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</si>
  <si>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</si>
  <si>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</si>
  <si>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</si>
  <si>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</si>
  <si>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</si>
  <si>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</si>
  <si>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</si>
  <si>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</si>
  <si>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</si>
  <si>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</si>
  <si>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</si>
  <si>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</si>
  <si>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</si>
  <si>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</si>
  <si>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</si>
  <si>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</si>
  <si>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</si>
  <si>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</si>
  <si>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</si>
  <si>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</si>
  <si>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</si>
  <si>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</si>
  <si>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</si>
  <si>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</si>
  <si>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</si>
  <si>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</si>
  <si>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</si>
  <si>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</si>
  <si>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</si>
  <si>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</si>
  <si>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</si>
  <si>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</si>
  <si>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</si>
  <si>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</si>
  <si>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</si>
  <si>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</si>
  <si>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</si>
  <si>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</si>
  <si>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</si>
  <si>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</si>
  <si>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</si>
  <si>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</si>
  <si>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</si>
  <si>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</si>
  <si>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</si>
  <si>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</si>
  <si>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</si>
  <si>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</si>
  <si>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</si>
  <si>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</si>
  <si>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</si>
  <si>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</si>
  <si>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</si>
  <si>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</si>
  <si>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</si>
  <si>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</si>
  <si>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</si>
  <si>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</si>
  <si>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</si>
  <si>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</si>
  <si>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</si>
  <si>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</si>
  <si>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</si>
  <si>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</si>
  <si>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</si>
  <si>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</si>
  <si>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</si>
  <si>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</si>
  <si>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</si>
  <si>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</si>
  <si>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</si>
  <si>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</si>
  <si>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</si>
  <si>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</si>
  <si>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</si>
  <si>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</si>
  <si>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</si>
  <si>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</si>
  <si>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</si>
  <si>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</si>
  <si>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</si>
  <si>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</si>
  <si>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</si>
  <si>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</si>
  <si>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</si>
  <si>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</si>
  <si>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</si>
  <si>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</si>
  <si>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</si>
  <si>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</si>
  <si>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</si>
  <si>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</si>
  <si>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</si>
  <si>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</si>
  <si>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</si>
  <si>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</si>
  <si>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</si>
  <si>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</si>
  <si>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</si>
  <si>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</si>
  <si>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</si>
  <si>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</si>
  <si>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</si>
  <si>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</si>
  <si>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</si>
  <si>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</si>
  <si>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</si>
  <si>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</si>
  <si>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</si>
  <si>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</si>
  <si>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</si>
  <si>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</si>
  <si>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</si>
  <si>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</si>
  <si>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</si>
  <si>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</si>
  <si>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</si>
  <si>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</si>
  <si>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</si>
  <si>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</si>
  <si>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</si>
  <si>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</si>
  <si>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</si>
  <si>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</si>
  <si>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</si>
  <si>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</si>
  <si>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</si>
  <si>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</si>
  <si>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</si>
  <si>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</si>
  <si>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</si>
  <si>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</si>
  <si>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</si>
  <si>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</si>
  <si>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</si>
  <si>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</si>
  <si>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</si>
  <si>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</si>
  <si>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</si>
  <si>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</si>
  <si>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</si>
  <si>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</si>
  <si>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</si>
  <si>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</si>
  <si>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</si>
  <si>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</si>
  <si>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</si>
  <si>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</si>
  <si>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</si>
  <si>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</si>
  <si>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</si>
  <si>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</si>
  <si>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</si>
  <si>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</si>
  <si>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</si>
  <si>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</si>
  <si>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</si>
  <si>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</si>
  <si>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</si>
  <si>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</si>
  <si>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</si>
  <si>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</si>
  <si>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</si>
  <si>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</si>
  <si>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</si>
  <si>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</si>
  <si>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</si>
  <si>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</si>
  <si>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</si>
  <si>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</si>
  <si>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</si>
  <si>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</si>
  <si>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</si>
  <si>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</si>
  <si>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</si>
  <si>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</si>
  <si>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</si>
  <si>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</si>
  <si>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</si>
  <si>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</si>
  <si>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</si>
  <si>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</si>
  <si>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</si>
  <si>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</si>
  <si>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</si>
  <si>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</si>
  <si>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</si>
  <si>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</si>
  <si>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</si>
  <si>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</si>
  <si>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</si>
  <si>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</si>
  <si>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</si>
  <si>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</si>
  <si>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</si>
  <si>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</si>
  <si>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</si>
  <si>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</si>
  <si>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</si>
  <si>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</si>
  <si>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</si>
  <si>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</si>
  <si>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</si>
  <si>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</si>
  <si>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</si>
  <si>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</si>
  <si>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</si>
  <si>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</si>
  <si>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</si>
  <si>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</si>
  <si>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</si>
  <si>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</si>
  <si>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</si>
  <si>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</si>
  <si>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</si>
  <si>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</si>
  <si>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</si>
  <si>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</si>
  <si>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</si>
  <si>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</si>
  <si>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</si>
  <si>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</si>
  <si>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</si>
  <si>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</si>
  <si>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</si>
  <si>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</si>
  <si>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</si>
  <si>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</si>
  <si>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</si>
  <si>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</si>
  <si>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</si>
  <si>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</si>
  <si>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</si>
  <si>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</si>
  <si>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</si>
  <si>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</si>
  <si>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</si>
  <si>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</si>
  <si>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</si>
  <si>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</si>
  <si>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</si>
  <si>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</si>
  <si>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</si>
  <si>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</si>
  <si>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</si>
  <si>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</si>
  <si>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</si>
  <si>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</si>
  <si>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</si>
  <si>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</si>
  <si>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</si>
  <si>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</si>
  <si>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</si>
  <si>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</si>
  <si>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</si>
  <si>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</si>
  <si>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</si>
  <si>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</si>
  <si>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</si>
  <si>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</si>
  <si>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</si>
  <si>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</si>
  <si>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</si>
  <si>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</si>
  <si>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</si>
  <si>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</si>
  <si>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</si>
  <si>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</si>
  <si>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</si>
  <si>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</si>
  <si>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</si>
  <si>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</si>
  <si>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</si>
  <si>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</si>
  <si>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</si>
  <si>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</si>
  <si>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</si>
  <si>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</si>
  <si>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</si>
  <si>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</si>
  <si>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</si>
  <si>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</si>
  <si>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</si>
  <si>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</si>
  <si>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</si>
  <si>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</si>
  <si>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</si>
  <si>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</si>
  <si>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</si>
  <si>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</si>
  <si>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</si>
  <si>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</si>
  <si>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</si>
  <si>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</si>
  <si>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</si>
  <si>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</si>
  <si>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</si>
  <si>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</si>
  <si>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</si>
  <si>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</si>
  <si>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</si>
  <si>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</si>
  <si>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</si>
  <si>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</si>
  <si>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</si>
  <si>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</si>
  <si>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</si>
  <si>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</si>
  <si>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</si>
  <si>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</si>
  <si>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</si>
  <si>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</si>
  <si>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</si>
  <si>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</si>
  <si>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</si>
  <si>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</si>
  <si>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</si>
  <si>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</si>
  <si>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</si>
  <si>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</si>
  <si>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</si>
  <si>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</si>
  <si>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</si>
  <si>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</si>
  <si>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</si>
  <si>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</si>
  <si>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</si>
  <si>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</si>
  <si>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</si>
  <si>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</si>
  <si>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</si>
  <si>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</si>
  <si>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</si>
  <si>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</si>
  <si>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</si>
  <si>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</si>
  <si>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</si>
  <si>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</si>
  <si>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</si>
  <si>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</si>
  <si>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</si>
  <si>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</si>
  <si>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</si>
  <si>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</si>
  <si>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</si>
  <si>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</si>
  <si>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</si>
  <si>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</si>
  <si>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</si>
  <si>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</si>
  <si>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</si>
  <si>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</si>
  <si>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</si>
  <si>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</si>
  <si>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</si>
  <si>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</si>
  <si>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</si>
  <si>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</si>
  <si>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</si>
  <si>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</si>
  <si>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</si>
  <si>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</si>
  <si>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</si>
  <si>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</si>
  <si>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</si>
  <si>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</si>
  <si>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</si>
  <si>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</si>
  <si>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</si>
  <si>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</si>
  <si>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</si>
  <si>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</si>
  <si>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</si>
  <si>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</si>
  <si>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</si>
  <si>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</si>
  <si>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</si>
  <si>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</si>
  <si>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</si>
  <si>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</si>
  <si>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</si>
  <si>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</si>
  <si>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</si>
  <si>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</si>
  <si>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</si>
  <si>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</si>
  <si>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</si>
  <si>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</si>
  <si>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</si>
  <si>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</si>
  <si>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</si>
  <si>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</si>
  <si>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</si>
  <si>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</si>
  <si>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</si>
  <si>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</si>
  <si>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</si>
  <si>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</si>
  <si>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</si>
  <si>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</si>
  <si>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</si>
  <si>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</si>
  <si>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</si>
  <si>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</si>
  <si>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</si>
  <si>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</si>
  <si>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</si>
  <si>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</si>
  <si>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</si>
  <si>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</si>
  <si>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</si>
  <si>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</si>
  <si>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</si>
  <si>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</si>
  <si>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</si>
  <si>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</si>
  <si>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</si>
  <si>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</si>
  <si>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</si>
  <si>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</si>
  <si>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</si>
  <si>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</si>
  <si>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</si>
  <si>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</si>
  <si>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</si>
  <si>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</si>
  <si>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</si>
  <si>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</si>
  <si>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</si>
  <si>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</si>
  <si>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</si>
  <si>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</si>
  <si>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</si>
  <si>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</si>
  <si>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</si>
  <si>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</si>
  <si>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</si>
  <si>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</si>
  <si>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</si>
  <si>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</si>
  <si>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</si>
  <si>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</si>
  <si>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</si>
  <si>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</si>
  <si>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</si>
  <si>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</si>
  <si>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</si>
  <si>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</si>
  <si>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</si>
  <si>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</si>
  <si>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</si>
  <si>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</si>
  <si>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</si>
  <si>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</si>
  <si>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</si>
  <si>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</si>
  <si>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</si>
  <si>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</si>
  <si>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</si>
  <si>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</si>
  <si>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</si>
  <si>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</si>
  <si>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</si>
  <si>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</si>
  <si>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</si>
  <si>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</si>
  <si>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</si>
  <si>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</si>
  <si>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</si>
  <si>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</si>
  <si>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</si>
  <si>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</si>
  <si>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</si>
  <si>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</si>
  <si>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</si>
  <si>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</si>
  <si>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</si>
  <si>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</si>
  <si>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</si>
  <si>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</si>
  <si>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</si>
  <si>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</si>
  <si>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</si>
  <si>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</si>
  <si>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</si>
  <si>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</si>
  <si>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</si>
  <si>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</si>
  <si>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</si>
  <si>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</si>
  <si>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</si>
  <si>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</si>
  <si>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</si>
  <si>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</si>
  <si>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</si>
  <si>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</si>
  <si>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</si>
  <si>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</si>
  <si>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</si>
  <si>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</si>
  <si>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</si>
  <si>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</si>
  <si>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</si>
  <si>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</si>
  <si>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</si>
  <si>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</si>
  <si>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</si>
  <si>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</si>
  <si>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</si>
  <si>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</si>
  <si>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</si>
  <si>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</si>
  <si>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</si>
  <si>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</si>
  <si>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</si>
  <si>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</si>
  <si>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</si>
  <si>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</si>
  <si>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</si>
  <si>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</si>
  <si>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</si>
  <si>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</si>
  <si>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</si>
  <si>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</si>
  <si>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</si>
  <si>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</si>
  <si>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</si>
  <si>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</si>
  <si>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</si>
  <si>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</si>
  <si>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</si>
  <si>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</si>
  <si>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</si>
  <si>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</si>
  <si>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</si>
  <si>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</si>
  <si>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</si>
  <si>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</si>
  <si>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</si>
  <si>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</si>
  <si>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</si>
  <si>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</si>
  <si>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</si>
  <si>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</si>
  <si>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</si>
  <si>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</si>
  <si>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</si>
  <si>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</si>
  <si>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</si>
  <si>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</si>
  <si>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</si>
  <si>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</si>
  <si>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</si>
  <si>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</si>
  <si>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</si>
  <si>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</si>
  <si>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</si>
  <si>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</si>
  <si>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</si>
  <si>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</si>
  <si>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</si>
  <si>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</si>
  <si>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</si>
  <si>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</si>
  <si>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</si>
  <si>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</si>
  <si>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</si>
  <si>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</si>
  <si>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</si>
  <si>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</si>
  <si>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</si>
  <si>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</si>
  <si>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</si>
  <si>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</si>
  <si>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</si>
  <si>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</si>
  <si>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</si>
  <si>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</si>
  <si>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</si>
  <si>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</si>
  <si>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</si>
  <si>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</si>
  <si>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</si>
  <si>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</si>
  <si>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</si>
  <si>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</si>
  <si>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</si>
  <si>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</si>
  <si>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</si>
  <si>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</si>
  <si>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</si>
  <si>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</si>
  <si>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</si>
  <si>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</si>
  <si>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</si>
  <si>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</si>
  <si>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</si>
  <si>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</si>
  <si>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</si>
  <si>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</si>
  <si>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</si>
  <si>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</si>
  <si>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</si>
  <si>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</si>
  <si>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</si>
  <si>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</si>
  <si>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</si>
  <si>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</si>
  <si>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</si>
  <si>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</si>
  <si>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</si>
  <si>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</si>
  <si>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</si>
  <si>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</si>
  <si>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</si>
  <si>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</si>
  <si>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</si>
  <si>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</si>
  <si>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</si>
  <si>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</si>
  <si>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</si>
  <si>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</si>
  <si>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</si>
  <si>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</si>
  <si>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</si>
  <si>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</si>
  <si>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</si>
  <si>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</si>
  <si>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</si>
  <si>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</si>
  <si>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</si>
  <si>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</si>
  <si>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</si>
  <si>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</si>
  <si>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</si>
  <si>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</si>
  <si>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</si>
  <si>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</si>
  <si>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</si>
  <si>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</si>
  <si>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</si>
  <si>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</si>
  <si>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</si>
  <si>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</si>
  <si>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</si>
  <si>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</si>
  <si>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</si>
  <si>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</si>
  <si>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</si>
  <si>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</si>
  <si>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</si>
  <si>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</si>
  <si>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</si>
  <si>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</si>
  <si>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</si>
  <si>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</si>
  <si>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</si>
  <si>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</si>
  <si>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</si>
  <si>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</si>
  <si>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</si>
  <si>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</si>
  <si>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</si>
  <si>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</si>
  <si>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</si>
  <si>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</si>
  <si>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</si>
  <si>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</si>
  <si>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</si>
  <si>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</si>
  <si>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</si>
  <si>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</si>
  <si>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</si>
  <si>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</si>
  <si>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</si>
  <si>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</si>
  <si>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</si>
  <si>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</si>
  <si>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</si>
  <si>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</si>
  <si>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</si>
  <si>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</si>
  <si>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</si>
  <si>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</si>
  <si>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</si>
  <si>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</si>
  <si>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</si>
  <si>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</si>
  <si>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</si>
  <si>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</si>
  <si>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</si>
  <si>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</si>
  <si>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</si>
  <si>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</si>
  <si>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</si>
  <si>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</si>
  <si>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</si>
  <si>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</si>
  <si>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</si>
  <si>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</si>
  <si>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</si>
  <si>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</si>
  <si>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</si>
  <si>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</si>
  <si>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</si>
  <si>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</si>
  <si>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</si>
  <si>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</si>
  <si>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</si>
  <si>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</si>
  <si>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</si>
  <si>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</si>
  <si>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</si>
  <si>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</si>
  <si>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</si>
  <si>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</si>
  <si>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</si>
  <si>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</si>
  <si>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</si>
  <si>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</si>
  <si>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</si>
  <si>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</si>
  <si>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</si>
  <si>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</si>
  <si>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</si>
  <si>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</si>
  <si>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</si>
  <si>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</si>
  <si>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</si>
  <si>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</si>
  <si>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</si>
  <si>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</si>
  <si>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</si>
  <si>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</si>
  <si>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</si>
  <si>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</si>
  <si>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</si>
  <si>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</si>
  <si>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</si>
  <si>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</si>
  <si>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</si>
  <si>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</si>
  <si>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</si>
  <si>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</si>
  <si>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</si>
  <si>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</si>
  <si>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</si>
  <si>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</si>
  <si>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</si>
  <si>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</si>
  <si>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</si>
  <si>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</si>
  <si>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</si>
  <si>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</si>
  <si>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</si>
  <si>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</si>
  <si>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</si>
  <si>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</si>
  <si>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</si>
  <si>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</si>
  <si>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</si>
  <si>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</si>
  <si>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</si>
  <si>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</si>
  <si>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</si>
  <si>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</si>
  <si>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</si>
  <si>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</si>
  <si>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</si>
  <si>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</si>
  <si>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</si>
  <si>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</si>
  <si>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</si>
  <si>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</si>
  <si>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</si>
  <si>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</si>
  <si>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</si>
  <si>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</si>
  <si>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</si>
  <si>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</si>
  <si>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</si>
  <si>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</si>
  <si>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</si>
  <si>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</si>
  <si>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</si>
  <si>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</si>
  <si>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</si>
  <si>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</si>
  <si>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</si>
  <si>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</si>
  <si>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</si>
  <si>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</si>
  <si>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</si>
  <si>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</si>
  <si>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</si>
  <si>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</si>
  <si>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</si>
  <si>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</si>
  <si>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</si>
  <si>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</si>
  <si>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</si>
  <si>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</si>
  <si>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</si>
  <si>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</si>
  <si>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</si>
  <si>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</si>
  <si>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</si>
  <si>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</si>
  <si>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</si>
  <si>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</si>
  <si>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</si>
  <si>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</si>
  <si>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</si>
  <si>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</si>
  <si>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</si>
  <si>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</si>
  <si>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</si>
  <si>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</si>
  <si>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</si>
  <si>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</si>
  <si>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</si>
  <si>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</si>
  <si>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</si>
  <si>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</si>
  <si>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</si>
  <si>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</si>
  <si>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</si>
  <si>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</si>
  <si>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</si>
  <si>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</si>
  <si>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</si>
  <si>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</si>
  <si>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</si>
  <si>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</si>
  <si>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</si>
  <si>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</si>
  <si>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</si>
  <si>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</si>
  <si>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</si>
  <si>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</si>
  <si>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</si>
  <si>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</si>
  <si>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</si>
  <si>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</si>
  <si>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</si>
  <si>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</si>
  <si>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</si>
  <si>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</si>
  <si>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</si>
  <si>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</si>
  <si>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</si>
  <si>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</si>
  <si>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</si>
  <si>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</si>
  <si>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</si>
  <si>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</si>
  <si>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</si>
  <si>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</si>
  <si>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</si>
  <si>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</si>
  <si>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</si>
  <si>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</si>
  <si>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</si>
  <si>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</si>
  <si>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</si>
  <si>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</si>
  <si>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</si>
  <si>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</si>
  <si>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</si>
  <si>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</si>
  <si>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</si>
  <si>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</si>
  <si>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</si>
  <si>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</si>
  <si>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</si>
  <si>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</si>
  <si>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</si>
  <si>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</si>
  <si>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</si>
  <si>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</si>
  <si>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</si>
  <si>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</si>
  <si>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</si>
  <si>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</si>
  <si>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</si>
  <si>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</si>
  <si>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</si>
  <si>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</si>
  <si>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</si>
  <si>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</si>
  <si>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</si>
  <si>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</si>
  <si>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</si>
  <si>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</si>
  <si>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</si>
  <si>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</si>
  <si>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</si>
  <si>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</si>
  <si>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</si>
  <si>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</si>
  <si>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</si>
  <si>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</si>
  <si>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</si>
  <si>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</si>
  <si>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</si>
  <si>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</si>
  <si>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</si>
  <si>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</si>
  <si>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</si>
  <si>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</si>
  <si>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</si>
  <si>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</si>
  <si>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</si>
  <si>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</si>
  <si>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</si>
  <si>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</si>
  <si>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</si>
  <si>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</si>
  <si>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</si>
  <si>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</si>
  <si>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</si>
  <si>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</si>
  <si>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</si>
  <si>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</si>
  <si>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</si>
  <si>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</si>
  <si>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</si>
  <si>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</si>
  <si>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</si>
  <si>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</si>
  <si>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</si>
  <si>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</si>
  <si>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</si>
  <si>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</si>
  <si>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</si>
  <si>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</si>
  <si>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</si>
  <si>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</si>
  <si>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</si>
  <si>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</si>
  <si>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</si>
  <si>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</si>
  <si>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</si>
  <si>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</si>
  <si>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</si>
  <si>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</si>
  <si>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</si>
  <si>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</si>
  <si>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</si>
  <si>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</si>
  <si>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</si>
  <si>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</si>
  <si>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</si>
  <si>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</si>
  <si>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</si>
  <si>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AKER TECHNOLOGY CO., LTD.</t>
  </si>
  <si>
    <t>No. 11-3, Jianguo Rd,Tanzi Dist., Taichung City 42760, Taiwan</t>
    <phoneticPr fontId="6" type="noConversion"/>
  </si>
  <si>
    <t>Kerwin Tang</t>
  </si>
  <si>
    <t>kerwin_t@aker.com.tw</t>
  </si>
  <si>
    <t>886-4-25335978</t>
  </si>
  <si>
    <t>Assistant Manager</t>
    <phoneticPr fontId="6" type="noConversion"/>
  </si>
  <si>
    <t>100%</t>
  </si>
  <si>
    <t>https://www.aker.com.tw/en/quality</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</si>
</sst>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
      <u/>
      <sz val="12"/>
      <color indexed="12"/>
      <name val="新細明體"/>
      <family val="1"/>
      <charset val="136"/>
      <scheme val="major"/>
    </font>
    <font>
      <sz val="12"/>
      <name val="新細明體"/>
      <family val="1"/>
      <charset val="136"/>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1" fillId="33" borderId="58" xfId="487" applyNumberFormat="1" applyFont="1" applyFill="1" applyBorder="1" applyAlignment="1" applyProtection="1">
      <alignment horizontal="left" vertical="center" wrapText="1"/>
      <protection locked="0" hidden="1"/>
    </xf>
    <xf numFmtId="49" fontId="102" fillId="33" borderId="10" xfId="0" applyNumberFormat="1" applyFont="1"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protection locked="0" hidden="1"/>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ker.com.tw/en/qualit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4">
        <v>44692</v>
      </c>
      <c r="E55" s="169" t="s">
        <v>15522</v>
      </c>
      <c r="F55" s="169" t="s">
        <v>15513</v>
      </c>
      <c r="G55" s="25"/>
    </row>
    <row r="56" spans="1:7" ht="56.25">
      <c r="A56" s="299"/>
      <c r="B56" s="202">
        <v>6.3</v>
      </c>
      <c r="C56" s="149" t="s">
        <v>13152</v>
      </c>
      <c r="D56" s="274">
        <v>45051</v>
      </c>
      <c r="E56" s="169" t="s">
        <v>15790</v>
      </c>
      <c r="F56" s="169" t="s">
        <v>15571</v>
      </c>
      <c r="G56" s="25"/>
    </row>
    <row r="57" spans="1:7" ht="45">
      <c r="A57" s="299"/>
      <c r="B57" s="160">
        <v>6.31</v>
      </c>
      <c r="C57" s="149" t="s">
        <v>13152</v>
      </c>
      <c r="D57" s="274">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4"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v>22100469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15796</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15797</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15799</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15800</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45133</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15801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6" priority="167" stopIfTrue="1">
      <formula>IF($D$22="",TRUE)</formula>
    </cfRule>
  </conditionalFormatting>
  <conditionalFormatting sqref="D26:E26">
    <cfRule type="expression" dxfId="85" priority="145" stopIfTrue="1">
      <formula>IF($D$26="",TRUE)</formula>
    </cfRule>
  </conditionalFormatting>
  <conditionalFormatting sqref="D27:E27">
    <cfRule type="expression" dxfId="84" priority="152" stopIfTrue="1">
      <formula>IF($D$27="",TRUE)</formula>
    </cfRule>
  </conditionalFormatting>
  <conditionalFormatting sqref="D28:E28">
    <cfRule type="expression" dxfId="83" priority="153" stopIfTrue="1">
      <formula>IF($D$28="",TRUE)</formula>
    </cfRule>
  </conditionalFormatting>
  <conditionalFormatting sqref="D29:E29">
    <cfRule type="expression" dxfId="82" priority="154" stopIfTrue="1">
      <formula>IF($D$29="",TRUE)</formula>
    </cfRule>
  </conditionalFormatting>
  <conditionalFormatting sqref="D32:E32">
    <cfRule type="expression" dxfId="81" priority="63" stopIfTrue="1">
      <formula>IF(AND(OR($D$26="Yes",$D$26=""),$D$32=""),1,0)</formula>
    </cfRule>
    <cfRule type="expression" dxfId="80" priority="150" stopIfTrue="1">
      <formula>$P$26=""</formula>
    </cfRule>
  </conditionalFormatting>
  <conditionalFormatting sqref="D33:E33">
    <cfRule type="expression" dxfId="79" priority="50" stopIfTrue="1">
      <formula>IF(AND(OR($D$27="Yes",$D$27=""),$D$33=""),1,0)</formula>
    </cfRule>
    <cfRule type="expression" dxfId="78" priority="51" stopIfTrue="1">
      <formula>$P$27=""</formula>
    </cfRule>
  </conditionalFormatting>
  <conditionalFormatting sqref="D34:E34">
    <cfRule type="expression" dxfId="77" priority="9" stopIfTrue="1">
      <formula>IF(AND(OR($D$28="Yes",$D$28=""),$D$34=""),1,0)</formula>
    </cfRule>
    <cfRule type="expression" dxfId="76" priority="10" stopIfTrue="1">
      <formula>$P$28=""</formula>
    </cfRule>
  </conditionalFormatting>
  <conditionalFormatting sqref="D35:E35">
    <cfRule type="expression" dxfId="75" priority="47" stopIfTrue="1">
      <formula>IF(AND(OR($D$29="Yes",$D$29=""),$D$35=""),1,0)</formula>
    </cfRule>
    <cfRule type="expression" dxfId="74" priority="171" stopIfTrue="1">
      <formula>$P$29=""</formula>
    </cfRule>
  </conditionalFormatting>
  <conditionalFormatting sqref="D38:E38 D44:E44 D50:E50 D56:E56 D62:E62 D68:E68">
    <cfRule type="expression" dxfId="73" priority="26" stopIfTrue="1">
      <formula>$P$26=""</formula>
    </cfRule>
    <cfRule type="expression" dxfId="72" priority="27" stopIfTrue="1">
      <formula>$P$32=""</formula>
    </cfRule>
  </conditionalFormatting>
  <conditionalFormatting sqref="D38:E38">
    <cfRule type="expression" dxfId="71" priority="62" stopIfTrue="1">
      <formula>IF(AND(OR($D$26="Yes",$D$26=""),OR($D$32="Yes",$D$32=""),D38=""),1,0)</formula>
    </cfRule>
  </conditionalFormatting>
  <conditionalFormatting sqref="D39:E39 D45:E45 D51:E51 D57:E57 D63:E63 D69:E69">
    <cfRule type="expression" dxfId="70" priority="20" stopIfTrue="1">
      <formula>$P$33=""</formula>
    </cfRule>
    <cfRule type="expression" dxfId="69" priority="21" stopIfTrue="1">
      <formula>$P$39=""</formula>
    </cfRule>
  </conditionalFormatting>
  <conditionalFormatting sqref="D39:E39">
    <cfRule type="expression" dxfId="68" priority="58" stopIfTrue="1">
      <formula>IF(AND(OR($D$27="Yes",$D$27=""),OR($D$33="Yes",$D$33=""),D39=""),1,0)</formula>
    </cfRule>
  </conditionalFormatting>
  <conditionalFormatting sqref="D40:E40 D46:E46 D52:E52 D58:E58 D64:E64 D70:E70">
    <cfRule type="expression" dxfId="67" priority="15" stopIfTrue="1">
      <formula>$P$28=""</formula>
    </cfRule>
    <cfRule type="expression" dxfId="66" priority="16" stopIfTrue="1">
      <formula>$P$34=""</formula>
    </cfRule>
  </conditionalFormatting>
  <conditionalFormatting sqref="D40:E40">
    <cfRule type="expression" dxfId="65" priority="57" stopIfTrue="1">
      <formula>IF(AND(OR($D$28="Yes",$D$28=""),OR($D$34="Yes",$D$34=""),D40=""),1,0)</formula>
    </cfRule>
  </conditionalFormatting>
  <conditionalFormatting sqref="D41:E41 D47:E47 D53:E53 D59:E59 D65:E65 D71:E71">
    <cfRule type="expression" dxfId="64" priority="11" stopIfTrue="1">
      <formula>$P$29=""</formula>
    </cfRule>
    <cfRule type="expression" dxfId="63" priority="12" stopIfTrue="1">
      <formula>$P$35=""</formula>
    </cfRule>
  </conditionalFormatting>
  <conditionalFormatting sqref="D41:E41">
    <cfRule type="expression" dxfId="62" priority="173" stopIfTrue="1">
      <formula>IF(AND(OR($D$29="Yes",$D$29=""),OR($D$35="Yes",$D$35=""),D41=""),1,0)</formula>
    </cfRule>
  </conditionalFormatting>
  <conditionalFormatting sqref="D44:E44">
    <cfRule type="expression" dxfId="61" priority="61" stopIfTrue="1">
      <formula>IF(AND(OR($D$26="Yes",$D$26=""),OR($D$32="Yes",$D$32=""),D44=""),1,0)</formula>
    </cfRule>
  </conditionalFormatting>
  <conditionalFormatting sqref="D45:E45">
    <cfRule type="expression" dxfId="60" priority="23" stopIfTrue="1">
      <formula>IF(AND(OR($D$27="Yes",$D$27=""),OR($D$33="Yes",$D$33=""),D45=""),1,0)</formula>
    </cfRule>
  </conditionalFormatting>
  <conditionalFormatting sqref="D46:E46">
    <cfRule type="expression" dxfId="59" priority="48" stopIfTrue="1">
      <formula>IF(AND(OR($D$28="Yes",$D$28=""),OR($D$34="Yes",$D$34=""),D46=""),1,0)</formula>
    </cfRule>
  </conditionalFormatting>
  <conditionalFormatting sqref="D47:E47">
    <cfRule type="expression" dxfId="58" priority="56" stopIfTrue="1">
      <formula>IF(AND(OR($D$29="Yes",$D$29=""),OR($D$35="Yes",$D$35=""),D47=""),1,0)</formula>
    </cfRule>
  </conditionalFormatting>
  <conditionalFormatting sqref="D50:E50">
    <cfRule type="expression" dxfId="57" priority="29" stopIfTrue="1">
      <formula>IF(AND(OR($D$26="Yes",$D$26=""),OR($D$32="Yes",$D$32=""),D50=""),1,0)</formula>
    </cfRule>
  </conditionalFormatting>
  <conditionalFormatting sqref="D51:E51">
    <cfRule type="expression" dxfId="56" priority="168" stopIfTrue="1">
      <formula>IF(AND(OR($D$27="Yes",$D$27=""),OR($D$33="Yes",$D$33=""),D51=""),1,0)</formula>
    </cfRule>
  </conditionalFormatting>
  <conditionalFormatting sqref="D52:E52">
    <cfRule type="expression" dxfId="55" priority="19" stopIfTrue="1">
      <formula>IF(AND(OR($D$28="Yes",$D$28=""),OR($D$34="Yes",$D$34=""),D52=""),1,0)</formula>
    </cfRule>
  </conditionalFormatting>
  <conditionalFormatting sqref="D53:E53">
    <cfRule type="expression" dxfId="54" priority="42" stopIfTrue="1">
      <formula>IF(AND(OR($D$29="Yes",$D$29=""),OR($D$35="Yes",$D$35=""),D53=""),1,0)</formula>
    </cfRule>
  </conditionalFormatting>
  <conditionalFormatting sqref="D56:E56">
    <cfRule type="expression" dxfId="53" priority="37" stopIfTrue="1">
      <formula>IF(AND(OR($D$26="Yes",$D$26=""),OR($D$32="Yes",$D$32=""),D56=""),1,0)</formula>
    </cfRule>
  </conditionalFormatting>
  <conditionalFormatting sqref="D57:E57">
    <cfRule type="expression" dxfId="52" priority="25" stopIfTrue="1">
      <formula>IF(AND(OR($D$27="Yes",$D$27=""),OR($D$33="Yes",$D$33=""),D57=""),1,0)</formula>
    </cfRule>
  </conditionalFormatting>
  <conditionalFormatting sqref="D58:E58">
    <cfRule type="expression" dxfId="51" priority="18" stopIfTrue="1">
      <formula>IF(AND(OR($D$28="Yes",$D$28=""),OR($D$34="Yes",$D$34=""),D58=""),1,0)</formula>
    </cfRule>
  </conditionalFormatting>
  <conditionalFormatting sqref="D59:E59">
    <cfRule type="expression" dxfId="50" priority="14" stopIfTrue="1">
      <formula>IF(AND(OR($D$29="Yes",$D$29=""),OR($D$35="Yes",$D$35=""),D59=""),1,0)</formula>
    </cfRule>
  </conditionalFormatting>
  <conditionalFormatting sqref="D62:E62">
    <cfRule type="expression" dxfId="49" priority="36" stopIfTrue="1">
      <formula>IF(AND(OR($D$26="Yes",$D$26=""),OR($D$32="Yes",$D$32=""),D62=""),1,0)</formula>
    </cfRule>
  </conditionalFormatting>
  <conditionalFormatting sqref="D63:E63">
    <cfRule type="expression" dxfId="48" priority="22" stopIfTrue="1">
      <formula>IF(AND(OR($D$27="Yes",$D$27=""),OR($D$33="Yes",$D$33=""),D63=""),1,0)</formula>
    </cfRule>
  </conditionalFormatting>
  <conditionalFormatting sqref="D64:E64">
    <cfRule type="expression" dxfId="47" priority="17" stopIfTrue="1">
      <formula>IF(AND(OR($D$28="Yes",$D$28=""),OR($D$34="Yes",$D$34=""),D64=""),1,0)</formula>
    </cfRule>
  </conditionalFormatting>
  <conditionalFormatting sqref="D65:E65">
    <cfRule type="expression" dxfId="46" priority="13" stopIfTrue="1">
      <formula>IF(AND(OR($D$29="Yes",$D$29=""),OR($D$35="Yes",$D$35=""),D65=""),1,0)</formula>
    </cfRule>
  </conditionalFormatting>
  <conditionalFormatting sqref="D68:E68">
    <cfRule type="expression" dxfId="45" priority="28" stopIfTrue="1">
      <formula>IF(AND(OR($D$26="Yes",$D$26=""),OR($D$32="Yes",$D$32=""),D68=""),1,0)</formula>
    </cfRule>
  </conditionalFormatting>
  <conditionalFormatting sqref="D69:E69">
    <cfRule type="expression" dxfId="44" priority="24" stopIfTrue="1">
      <formula>IF(AND(OR($D$27="Yes",$D$27=""),OR($D$33="Yes",$D$33=""),D69=""),1,0)</formula>
    </cfRule>
  </conditionalFormatting>
  <conditionalFormatting sqref="D70:E70">
    <cfRule type="expression" dxfId="43" priority="170" stopIfTrue="1">
      <formula>IF(AND(OR($D$28="Yes",$D$28=""),OR($D$34="Yes",$D$34=""),D70=""),1,0)</formula>
    </cfRule>
  </conditionalFormatting>
  <conditionalFormatting sqref="D71:E71">
    <cfRule type="expression" dxfId="42" priority="172" stopIfTrue="1">
      <formula>IF(AND(OR($D$29="Yes",$D$29=""),OR($D$35="Yes",$D$35=""),D71=""),1,0)</formula>
    </cfRule>
  </conditionalFormatting>
  <conditionalFormatting sqref="D75:E75 D77:E77 D79:E79 D81:E81 D83 D85:E85 D87:E87 D89:E89">
    <cfRule type="expression" dxfId="41" priority="93" stopIfTrue="1">
      <formula>AND(OR($D$26="No",AND($D$26="Yes",$D$32="No")),OR($D$27="No",AND($D$27="Yes",$D$33="No")),OR($D$28="No",AND($D$28="Yes",$D$34="No")),OR($D$29="No",AND($D$29="Yes",$D$35="No")))</formula>
    </cfRule>
    <cfRule type="expression" dxfId="40" priority="94" stopIfTrue="1">
      <formula>IF(D75="",TRUE)</formula>
    </cfRule>
  </conditionalFormatting>
  <conditionalFormatting sqref="D9:G9">
    <cfRule type="expression" dxfId="39" priority="160" stopIfTrue="1">
      <formula>IF($D$9="",TRUE)</formula>
    </cfRule>
  </conditionalFormatting>
  <conditionalFormatting sqref="D10:J10">
    <cfRule type="expression" dxfId="38" priority="64" stopIfTrue="1">
      <formula>IF($D$9=$Q$9,TRUE)</formula>
    </cfRule>
    <cfRule type="expression" dxfId="37" priority="174" stopIfTrue="1">
      <formula>IF(AND($D$10="",$D$9=$R$9),TRUE)</formula>
    </cfRule>
  </conditionalFormatting>
  <conditionalFormatting sqref="G85:J85">
    <cfRule type="expression" dxfId="36" priority="55" stopIfTrue="1">
      <formula>IF(AND($D$85="Yes, using other format (describe)",$G$85=""),TRUE)</formula>
    </cfRule>
  </conditionalFormatting>
  <conditionalFormatting sqref="D8:J8">
    <cfRule type="expression" dxfId="35" priority="8" stopIfTrue="1">
      <formula>IF($D$8="",TRUE)</formula>
    </cfRule>
  </conditionalFormatting>
  <conditionalFormatting sqref="D15:J15">
    <cfRule type="expression" dxfId="34" priority="7" stopIfTrue="1">
      <formula>IF($D$15="",TRUE)</formula>
    </cfRule>
  </conditionalFormatting>
  <conditionalFormatting sqref="D16:J16">
    <cfRule type="expression" dxfId="33" priority="6" stopIfTrue="1">
      <formula>IF($D$16="",TRUE)</formula>
    </cfRule>
  </conditionalFormatting>
  <conditionalFormatting sqref="D17:J17">
    <cfRule type="expression" dxfId="32" priority="5" stopIfTrue="1">
      <formula>IF($D$17="",TRUE)</formula>
    </cfRule>
  </conditionalFormatting>
  <conditionalFormatting sqref="D18:J18">
    <cfRule type="expression" dxfId="31" priority="4" stopIfTrue="1">
      <formula>IF($D$15="",TRUE)</formula>
    </cfRule>
  </conditionalFormatting>
  <conditionalFormatting sqref="D20:J20">
    <cfRule type="expression" dxfId="30" priority="3" stopIfTrue="1">
      <formula>IF($D$16="",TRUE)</formula>
    </cfRule>
  </conditionalFormatting>
  <conditionalFormatting sqref="D21:J21">
    <cfRule type="expression" dxfId="29" priority="2" stopIfTrue="1">
      <formula>IF($D$17="",TRUE)</formula>
    </cfRule>
  </conditionalFormatting>
  <conditionalFormatting sqref="G77:J77">
    <cfRule type="expression" dxfId="2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topLeftCell="A22" zoomScaleNormal="100" zoomScalePageLayoutView="55" workbookViewId="0">
      <selection activeCell="A30" sqref="A3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2" t="s">
        <v>654</v>
      </c>
      <c r="B5" s="182" t="s">
        <v>1125</v>
      </c>
      <c r="C5" s="292" t="s">
        <v>2284</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28</v>
      </c>
      <c r="X5" s="227">
        <f t="shared" ref="X5" ca="1" si="1">IF(AND(C5="Smelter not listed",OR(LEN(D5)=0,LEN(E5)=0)),1,0)</f>
        <v>0</v>
      </c>
      <c r="AB5" s="228" t="str">
        <f t="shared" ref="AB5" si="2">B5&amp;C5</f>
        <v>GoldArgor-Heraeus S.A.</v>
      </c>
    </row>
    <row r="6" spans="1:34" s="227" customFormat="1" ht="19.899999999999999" customHeight="1">
      <c r="A6" s="182" t="s">
        <v>677</v>
      </c>
      <c r="B6" s="182" t="s">
        <v>1125</v>
      </c>
      <c r="C6" s="292" t="s">
        <v>54</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 (see also separate country code entry under HK)</v>
      </c>
      <c r="K6" s="224"/>
      <c r="L6" s="224"/>
      <c r="M6" s="224"/>
      <c r="N6" s="224"/>
      <c r="O6" s="224"/>
      <c r="P6" s="185"/>
      <c r="Q6" s="225"/>
      <c r="R6" s="182" t="str">
        <f ca="1">IF(ISERROR($V6),"",OFFSET('Smelter Look-up'!$C$4,$V6-4,0)&amp;"")</f>
        <v>Heraeus Metals Hong Kong Ltd.</v>
      </c>
      <c r="S6" s="181" t="str">
        <f t="shared" ref="S6:S36" ca="1" si="3">IF(B6="","",IF(ISERROR(MATCH($E6,CL,0)),"Unknown",INDIRECT("'C'!$A$"&amp;MATCH($E6,CL,0)+1)))</f>
        <v>CN</v>
      </c>
      <c r="T6" s="181" t="str">
        <f ca="1">IF(B6="","",IF(ISERROR(MATCH($J6,SorP!$B$1:$B$6279,0)),"",INDIRECT("'SorP'!$A$"&amp;MATCH($S6&amp;$J6,SorP!C:C,0))))</f>
        <v>CN-HK</v>
      </c>
      <c r="U6" s="201"/>
      <c r="V6" s="226">
        <f>IF(C6="",NA(),IF(OR(C6="Smelter not listed",C6="Smelter not yet identified"),MATCH($B6&amp;$D6,'Smelter Look-up'!$J:$J,0),MATCH($B6&amp;$C6,'Smelter Look-up'!$J:$J,0)))</f>
        <v>106</v>
      </c>
      <c r="X6" s="227">
        <f t="shared" ref="X6:X36" ca="1" si="4">IF(AND(C6="Smelter not listed",OR(LEN(D6)=0,LEN(E6)=0)),1,0)</f>
        <v>0</v>
      </c>
      <c r="AB6" s="228" t="str">
        <f t="shared" ref="AB6:AB36" si="5">B6&amp;C6</f>
        <v>GoldHeraeus Ltd. Hong Kong</v>
      </c>
    </row>
    <row r="7" spans="1:34" s="227" customFormat="1" ht="19.899999999999999" customHeight="1">
      <c r="A7" s="182" t="s">
        <v>650</v>
      </c>
      <c r="B7" s="182" t="s">
        <v>1125</v>
      </c>
      <c r="C7" s="292" t="s">
        <v>2140</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ca="1" si="4"/>
        <v>0</v>
      </c>
      <c r="AB7" s="228" t="str">
        <f t="shared" si="5"/>
        <v>GoldAida Chemical Industries Co., Ltd.</v>
      </c>
    </row>
    <row r="8" spans="1:34" s="227" customFormat="1" ht="19.899999999999999" customHeight="1">
      <c r="A8" s="182" t="s">
        <v>671</v>
      </c>
      <c r="B8" s="182" t="s">
        <v>1125</v>
      </c>
      <c r="C8" s="292" t="s">
        <v>902</v>
      </c>
      <c r="D8" s="230"/>
      <c r="E8" s="182" t="str">
        <f ca="1">IF(ISERROR($V8),"",OFFSET('Smelter Look-up'!$D$4,$V8-4,0)&amp;"")</f>
        <v>JAPAN</v>
      </c>
      <c r="F8" s="182" t="str">
        <f ca="1">IF(ISERROR($V8),"",OFFSET('Smelter Look-up'!$E$4,$V8-4,0))</f>
        <v>CID000401</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IF(C8="",NA(),IF(OR(C8="Smelter not listed",C8="Smelter not yet identified"),MATCH($B8&amp;$D8,'Smelter Look-up'!$J:$J,0),MATCH($B8&amp;$C8,'Smelter Look-up'!$J:$J,0)))</f>
        <v>67</v>
      </c>
      <c r="X8" s="227">
        <f t="shared" ca="1" si="4"/>
        <v>0</v>
      </c>
      <c r="AB8" s="228" t="str">
        <f t="shared" si="5"/>
        <v>GoldDowa</v>
      </c>
    </row>
    <row r="9" spans="1:34" s="227" customFormat="1" ht="19.899999999999999" customHeight="1">
      <c r="A9" s="182" t="s">
        <v>694</v>
      </c>
      <c r="B9" s="182" t="s">
        <v>1125</v>
      </c>
      <c r="C9" s="292" t="s">
        <v>2147</v>
      </c>
      <c r="D9" s="230"/>
      <c r="E9" s="182" t="str">
        <f ca="1">IF(ISERROR($V9),"",OFFSET('Smelter Look-up'!$D$4,$V9-4,0)&amp;"")</f>
        <v>JAPAN</v>
      </c>
      <c r="F9" s="182" t="str">
        <f ca="1">IF(ISERROR($V9),"",OFFSET('Smelter Look-up'!$E$4,$V9-4,0))</f>
        <v>CID000981</v>
      </c>
      <c r="G9" s="182" t="str">
        <f ca="1">IF(C9=$X$4,IF(ISERROR($V9),"Enter smelter details","RMI"),IF(ISERROR($V9),"",OFFSET('Smelter Look-up'!$F$4,$V9-4,0)))</f>
        <v>RMI</v>
      </c>
      <c r="H9" s="183">
        <f ca="1">IF(ISERROR($V9),"",OFFSET('Smelter Look-up'!$G$4,$V9-4,0))</f>
        <v>0</v>
      </c>
      <c r="I9" s="184" t="str">
        <f ca="1">IF(ISERROR($V9),"",OFFSET('Smelter Look-up'!$H$4,$V9-4,0))</f>
        <v>Sayama</v>
      </c>
      <c r="J9" s="184" t="str">
        <f ca="1">IF(ISERROR($V9),"",OFFSET('Smelter Look-up'!$I$4,$V9-4,0))</f>
        <v>Saitama</v>
      </c>
      <c r="K9" s="224"/>
      <c r="L9" s="224"/>
      <c r="M9" s="224"/>
      <c r="N9" s="224"/>
      <c r="O9" s="224"/>
      <c r="P9" s="185"/>
      <c r="Q9" s="225"/>
      <c r="R9" s="182" t="str">
        <f ca="1">IF(ISERROR($V9),"",OFFSET('Smelter Look-up'!$C$4,$V9-4,0)&amp;"")</f>
        <v>Kojima Chemicals Co., Ltd.</v>
      </c>
      <c r="S9" s="181" t="str">
        <f t="shared" ca="1" si="3"/>
        <v>JP</v>
      </c>
      <c r="T9" s="181" t="str">
        <f ca="1">IF(B9="","",IF(ISERROR(MATCH($J9,SorP!$B$1:$B$6279,0)),"",INDIRECT("'SorP'!$A$"&amp;MATCH($S9&amp;$J9,SorP!C:C,0))))</f>
        <v>JP-11</v>
      </c>
      <c r="U9" s="201"/>
      <c r="V9" s="226">
        <f>IF(C9="",NA(),IF(OR(C9="Smelter not listed",C9="Smelter not yet identified"),MATCH($B9&amp;$D9,'Smelter Look-up'!$J:$J,0),MATCH($B9&amp;$C9,'Smelter Look-up'!$J:$J,0)))</f>
        <v>141</v>
      </c>
      <c r="X9" s="227">
        <f t="shared" ca="1" si="4"/>
        <v>0</v>
      </c>
      <c r="AB9" s="228" t="str">
        <f t="shared" si="5"/>
        <v>GoldKojima Chemicals Co., Ltd.</v>
      </c>
    </row>
    <row r="10" spans="1:34" s="227" customFormat="1" ht="19.899999999999999" customHeight="1">
      <c r="A10" s="182" t="s">
        <v>733</v>
      </c>
      <c r="B10" s="182" t="s">
        <v>1125</v>
      </c>
      <c r="C10" s="292" t="s">
        <v>2163</v>
      </c>
      <c r="D10" s="230"/>
      <c r="E10" s="182" t="str">
        <f ca="1">IF(ISERROR($V10),"",OFFSET('Smelter Look-up'!$D$4,$V10-4,0)&amp;"")</f>
        <v>JAPAN</v>
      </c>
      <c r="F10" s="182" t="str">
        <f ca="1">IF(ISERROR($V10),"",OFFSET('Smelter Look-up'!$E$4,$V10-4,0))</f>
        <v>CID001938</v>
      </c>
      <c r="G10" s="182" t="str">
        <f ca="1">IF(C10=$X$4,IF(ISERROR($V10),"Enter smelter details","RMI"),IF(ISERROR($V10),"",OFFSET('Smelter Look-up'!$F$4,$V10-4,0)))</f>
        <v>RMI</v>
      </c>
      <c r="H10" s="183">
        <f ca="1">IF(ISERROR($V10),"",OFFSET('Smelter Look-up'!$G$4,$V10-4,0))</f>
        <v>0</v>
      </c>
      <c r="I10" s="184" t="str">
        <f ca="1">IF(ISERROR($V10),"",OFFSET('Smelter Look-up'!$H$4,$V10-4,0))</f>
        <v>Kuki</v>
      </c>
      <c r="J10" s="184" t="str">
        <f ca="1">IF(ISERROR($V10),"",OFFSET('Smelter Look-up'!$I$4,$V10-4,0))</f>
        <v>Saitama</v>
      </c>
      <c r="K10" s="224"/>
      <c r="L10" s="224"/>
      <c r="M10" s="224"/>
      <c r="N10" s="224"/>
      <c r="O10" s="224"/>
      <c r="P10" s="185"/>
      <c r="Q10" s="225"/>
      <c r="R10" s="182" t="str">
        <f ca="1">IF(ISERROR($V10),"",OFFSET('Smelter Look-up'!$C$4,$V10-4,0)&amp;"")</f>
        <v>Tokuriki Honten Co., Ltd.</v>
      </c>
      <c r="S10" s="181" t="str">
        <f t="shared" ca="1" si="3"/>
        <v>JP</v>
      </c>
      <c r="T10" s="181" t="str">
        <f ca="1">IF(B10="","",IF(ISERROR(MATCH($J10,SorP!$B$1:$B$6279,0)),"",INDIRECT("'SorP'!$A$"&amp;MATCH($S10&amp;$J10,SorP!C:C,0))))</f>
        <v>JP-11</v>
      </c>
      <c r="U10" s="201"/>
      <c r="V10" s="226">
        <f>IF(C10="",NA(),IF(OR(C10="Smelter not listed",C10="Smelter not yet identified"),MATCH($B10&amp;$D10,'Smelter Look-up'!$J:$J,0),MATCH($B10&amp;$C10,'Smelter Look-up'!$J:$J,0)))</f>
        <v>283</v>
      </c>
      <c r="X10" s="227">
        <f t="shared" ca="1" si="4"/>
        <v>0</v>
      </c>
      <c r="AB10" s="228" t="str">
        <f t="shared" si="5"/>
        <v>GoldTokuriki Honten Co., Ltd.</v>
      </c>
    </row>
    <row r="11" spans="1:34" s="227" customFormat="1" ht="19.899999999999999" customHeight="1">
      <c r="A11" s="182" t="s">
        <v>791</v>
      </c>
      <c r="B11" s="182" t="s">
        <v>1128</v>
      </c>
      <c r="C11" s="292" t="s">
        <v>1374</v>
      </c>
      <c r="D11" s="230"/>
      <c r="E11" s="182" t="str">
        <f ca="1">IF(ISERROR($V11),"",OFFSET('Smelter Look-up'!$D$4,$V11-4,0)&amp;"")</f>
        <v>CHINA</v>
      </c>
      <c r="F11" s="182" t="str">
        <f ca="1">IF(ISERROR($V11),"",OFFSET('Smelter Look-up'!$E$4,$V11-4,0))</f>
        <v>CID000258</v>
      </c>
      <c r="G11" s="182" t="str">
        <f ca="1">IF(C11=$X$4,IF(ISERROR($V11),"Enter smelter details","RMI"),IF(ISERROR($V11),"",OFFSET('Smelter Look-up'!$F$4,$V11-4,0)))</f>
        <v>RMI</v>
      </c>
      <c r="H11" s="183">
        <f ca="1">IF(ISERROR($V11),"",OFFSET('Smelter Look-up'!$G$4,$V11-4,0))</f>
        <v>0</v>
      </c>
      <c r="I11" s="184" t="str">
        <f ca="1">IF(ISERROR($V11),"",OFFSET('Smelter Look-up'!$H$4,$V11-4,0))</f>
        <v>Ganzhou</v>
      </c>
      <c r="J11" s="184" t="str">
        <f ca="1">IF(ISERROR($V11),"",OFFSET('Smelter Look-up'!$I$4,$V11-4,0))</f>
        <v>Jiangxi Sheng</v>
      </c>
      <c r="K11" s="224"/>
      <c r="L11" s="224"/>
      <c r="M11" s="224"/>
      <c r="N11" s="224"/>
      <c r="O11" s="224"/>
      <c r="P11" s="185"/>
      <c r="Q11" s="225"/>
      <c r="R11" s="182" t="str">
        <f ca="1">IF(ISERROR($V11),"",OFFSET('Smelter Look-up'!$C$4,$V11-4,0)&amp;"")</f>
        <v>Chongyi Zhangyuan Tungsten Co.,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573</v>
      </c>
      <c r="X11" s="227">
        <f t="shared" ca="1" si="4"/>
        <v>0</v>
      </c>
      <c r="AB11" s="228" t="str">
        <f t="shared" si="5"/>
        <v>TungstenChongyi Zhangyuan Tungsten Co., Ltd.</v>
      </c>
    </row>
    <row r="12" spans="1:34" s="227" customFormat="1" ht="19.899999999999999" customHeight="1">
      <c r="A12" s="182" t="s">
        <v>799</v>
      </c>
      <c r="B12" s="182" t="s">
        <v>1128</v>
      </c>
      <c r="C12" s="292" t="s">
        <v>1378</v>
      </c>
      <c r="D12" s="230"/>
      <c r="E12" s="182" t="str">
        <f ca="1">IF(ISERROR($V12),"",OFFSET('Smelter Look-up'!$D$4,$V12-4,0)&amp;"")</f>
        <v>CHINA</v>
      </c>
      <c r="F12" s="182" t="str">
        <f ca="1">IF(ISERROR($V12),"",OFFSET('Smelter Look-up'!$E$4,$V12-4,0))</f>
        <v>CID002082</v>
      </c>
      <c r="G12" s="182" t="str">
        <f ca="1">IF(C12=$X$4,IF(ISERROR($V12),"Enter smelter details","RMI"),IF(ISERROR($V12),"",OFFSET('Smelter Look-up'!$F$4,$V12-4,0)))</f>
        <v>RMI</v>
      </c>
      <c r="H12" s="183">
        <f ca="1">IF(ISERROR($V12),"",OFFSET('Smelter Look-up'!$G$4,$V12-4,0))</f>
        <v>0</v>
      </c>
      <c r="I12" s="184" t="str">
        <f ca="1">IF(ISERROR($V12),"",OFFSET('Smelter Look-up'!$H$4,$V12-4,0))</f>
        <v>Xiamen</v>
      </c>
      <c r="J12" s="184" t="str">
        <f ca="1">IF(ISERROR($V12),"",OFFSET('Smelter Look-up'!$I$4,$V12-4,0))</f>
        <v>Fujian Sheng</v>
      </c>
      <c r="K12" s="224"/>
      <c r="L12" s="224"/>
      <c r="M12" s="224"/>
      <c r="N12" s="224"/>
      <c r="O12" s="224"/>
      <c r="P12" s="185"/>
      <c r="Q12" s="225"/>
      <c r="R12" s="182" t="str">
        <f ca="1">IF(ISERROR($V12),"",OFFSET('Smelter Look-up'!$C$4,$V12-4,0)&amp;"")</f>
        <v>Xiamen Tungsten Co., Ltd.</v>
      </c>
      <c r="S12" s="181" t="str">
        <f t="shared" ca="1" si="3"/>
        <v>CN</v>
      </c>
      <c r="T12" s="181" t="str">
        <f ca="1">IF(B12="","",IF(ISERROR(MATCH($J12,SorP!$B$1:$B$6279,0)),"",INDIRECT("'SorP'!$A$"&amp;MATCH($S12&amp;$J12,SorP!C:C,0))))</f>
        <v>CN-FJ</v>
      </c>
      <c r="U12" s="201"/>
      <c r="V12" s="226">
        <f>IF(C12="",NA(),IF(OR(C12="Smelter not listed",C12="Smelter not yet identified"),MATCH($B12&amp;$D12,'Smelter Look-up'!$J:$J,0),MATCH($B12&amp;$C12,'Smelter Look-up'!$J:$J,0)))</f>
        <v>636</v>
      </c>
      <c r="X12" s="227">
        <f t="shared" ca="1" si="4"/>
        <v>0</v>
      </c>
      <c r="AB12" s="228" t="str">
        <f t="shared" si="5"/>
        <v>TungstenXiamen Tungsten Co., Ltd.</v>
      </c>
    </row>
    <row r="13" spans="1:34" s="227" customFormat="1" ht="19.899999999999999" customHeight="1">
      <c r="A13" s="182" t="s">
        <v>145</v>
      </c>
      <c r="B13" s="182" t="s">
        <v>1128</v>
      </c>
      <c r="C13" s="292" t="s">
        <v>156</v>
      </c>
      <c r="D13" s="230"/>
      <c r="E13" s="182" t="str">
        <f ca="1">IF(ISERROR($V13),"",OFFSET('Smelter Look-up'!$D$4,$V13-4,0)&amp;"")</f>
        <v>CHINA</v>
      </c>
      <c r="F13" s="182" t="str">
        <f ca="1">IF(ISERROR($V13),"",OFFSET('Smelter Look-up'!$E$4,$V13-4,0))</f>
        <v>CID002320</v>
      </c>
      <c r="G13" s="182" t="str">
        <f ca="1">IF(C13=$X$4,IF(ISERROR($V13),"Enter smelter details","RMI"),IF(ISERROR($V13),"",OFFSET('Smelter Look-up'!$F$4,$V13-4,0)))</f>
        <v>RMI</v>
      </c>
      <c r="H13" s="183">
        <f ca="1">IF(ISERROR($V13),"",OFFSET('Smelter Look-up'!$G$4,$V13-4,0))</f>
        <v>0</v>
      </c>
      <c r="I13" s="184" t="str">
        <f ca="1">IF(ISERROR($V13),"",OFFSET('Smelter Look-up'!$H$4,$V13-4,0))</f>
        <v>Xiamen</v>
      </c>
      <c r="J13" s="184" t="str">
        <f ca="1">IF(ISERROR($V13),"",OFFSET('Smelter Look-up'!$I$4,$V13-4,0))</f>
        <v>Fujian Sheng</v>
      </c>
      <c r="K13" s="224"/>
      <c r="L13" s="224"/>
      <c r="M13" s="224"/>
      <c r="N13" s="224"/>
      <c r="O13" s="224"/>
      <c r="P13" s="185"/>
      <c r="Q13" s="225"/>
      <c r="R13" s="182" t="str">
        <f ca="1">IF(ISERROR($V13),"",OFFSET('Smelter Look-up'!$C$4,$V13-4,0)&amp;"")</f>
        <v>Xiamen Tungsten (H.C.) Co., Ltd.</v>
      </c>
      <c r="S13" s="181" t="str">
        <f t="shared" ca="1" si="3"/>
        <v>CN</v>
      </c>
      <c r="T13" s="181" t="str">
        <f ca="1">IF(B13="","",IF(ISERROR(MATCH($J13,SorP!$B$1:$B$6279,0)),"",INDIRECT("'SorP'!$A$"&amp;MATCH($S13&amp;$J13,SorP!C:C,0))))</f>
        <v>CN-FJ</v>
      </c>
      <c r="U13" s="201"/>
      <c r="V13" s="226">
        <f>IF(C13="",NA(),IF(OR(C13="Smelter not listed",C13="Smelter not yet identified"),MATCH($B13&amp;$D13,'Smelter Look-up'!$J:$J,0),MATCH($B13&amp;$C13,'Smelter Look-up'!$J:$J,0)))</f>
        <v>635</v>
      </c>
      <c r="X13" s="227">
        <f t="shared" ca="1" si="4"/>
        <v>0</v>
      </c>
      <c r="AB13" s="228" t="str">
        <f t="shared" si="5"/>
        <v>TungstenXiamen Tungsten (H.C.) Co., Ltd.</v>
      </c>
    </row>
    <row r="14" spans="1:34" s="227" customFormat="1" ht="19.899999999999999" customHeight="1">
      <c r="A14" s="182" t="s">
        <v>767</v>
      </c>
      <c r="B14" s="182" t="s">
        <v>1126</v>
      </c>
      <c r="C14" s="292" t="s">
        <v>2144</v>
      </c>
      <c r="D14" s="230"/>
      <c r="E14" s="182" t="str">
        <f ca="1">IF(ISERROR($V14),"",OFFSET('Smelter Look-up'!$D$4,$V14-4,0)&amp;"")</f>
        <v>CHINA</v>
      </c>
      <c r="F14" s="182" t="str">
        <f ca="1">IF(ISERROR($V14),"",OFFSET('Smelter Look-up'!$E$4,$V14-4,0))</f>
        <v>CID000538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Gejiu Non-Ferrous Metal Processing Co., Ltd.</v>
      </c>
      <c r="S14" s="181" t="str">
        <f t="shared" ca="1" si="3"/>
        <v>CN</v>
      </c>
      <c r="T14" s="181" t="str">
        <f ca="1">IF(B14="","",IF(ISERROR(MATCH($J14,SorP!$B$1:$B$6279,0)),"",INDIRECT("'SorP'!$A$"&amp;MATCH($S14&amp;$J14,SorP!C:C,0))))</f>
        <v>CN-YN</v>
      </c>
      <c r="U14" s="201"/>
      <c r="V14" s="226">
        <f>IF(C14="",NA(),IF(OR(C14="Smelter not listed",C14="Smelter not yet identified"),MATCH($B14&amp;$D14,'Smelter Look-up'!$J:$J,0),MATCH($B14&amp;$C14,'Smelter Look-up'!$J:$J,0)))</f>
        <v>436</v>
      </c>
      <c r="X14" s="227">
        <f t="shared" ca="1" si="4"/>
        <v>0</v>
      </c>
      <c r="AB14" s="228" t="str">
        <f t="shared" si="5"/>
        <v>TinGejiu Non-Ferrous Metal Processing Co., Ltd.</v>
      </c>
    </row>
    <row r="15" spans="1:34" s="227" customFormat="1" ht="19.899999999999999" customHeight="1">
      <c r="A15" s="182" t="s">
        <v>655</v>
      </c>
      <c r="B15" s="182" t="s">
        <v>1125</v>
      </c>
      <c r="C15" s="292" t="s">
        <v>2285</v>
      </c>
      <c r="D15" s="230"/>
      <c r="E15" s="182" t="str">
        <f ca="1">IF(ISERROR($V15),"",OFFSET('Smelter Look-up'!$D$4,$V15-4,0)&amp;"")</f>
        <v>JAPAN</v>
      </c>
      <c r="F15" s="182" t="str">
        <f ca="1">IF(ISERROR($V15),"",OFFSET('Smelter Look-up'!$E$4,$V15-4,0))</f>
        <v>CID000082</v>
      </c>
      <c r="G15" s="182" t="str">
        <f ca="1">IF(C15=$X$4,IF(ISERROR($V15),"Enter smelter details","RMI"),IF(ISERROR($V15),"",OFFSET('Smelter Look-up'!$F$4,$V15-4,0)))</f>
        <v>RMI</v>
      </c>
      <c r="H15" s="183">
        <f ca="1">IF(ISERROR($V15),"",OFFSET('Smelter Look-up'!$G$4,$V15-4,0))</f>
        <v>0</v>
      </c>
      <c r="I15" s="184" t="str">
        <f ca="1">IF(ISERROR($V15),"",OFFSET('Smelter Look-up'!$H$4,$V15-4,0))</f>
        <v>Kobe</v>
      </c>
      <c r="J15" s="184" t="str">
        <f ca="1">IF(ISERROR($V15),"",OFFSET('Smelter Look-up'!$I$4,$V15-4,0))</f>
        <v>Hyogo</v>
      </c>
      <c r="K15" s="224"/>
      <c r="L15" s="224"/>
      <c r="M15" s="224"/>
      <c r="N15" s="224"/>
      <c r="O15" s="224"/>
      <c r="P15" s="185"/>
      <c r="Q15" s="225"/>
      <c r="R15" s="182" t="str">
        <f ca="1">IF(ISERROR($V15),"",OFFSET('Smelter Look-up'!$C$4,$V15-4,0)&amp;"")</f>
        <v>Asahi Pretec Corp.</v>
      </c>
      <c r="S15" s="181" t="str">
        <f t="shared" ca="1" si="3"/>
        <v>JP</v>
      </c>
      <c r="T15" s="181" t="str">
        <f ca="1">IF(B15="","",IF(ISERROR(MATCH($J15,SorP!$B$1:$B$6279,0)),"",INDIRECT("'SorP'!$A$"&amp;MATCH($S15&amp;$J15,SorP!C:C,0))))</f>
        <v>JP-28</v>
      </c>
      <c r="U15" s="201"/>
      <c r="V15" s="226">
        <f>IF(C15="",NA(),IF(OR(C15="Smelter not listed",C15="Smelter not yet identified"),MATCH($B15&amp;$D15,'Smelter Look-up'!$J:$J,0),MATCH($B15&amp;$C15,'Smelter Look-up'!$J:$J,0)))</f>
        <v>29</v>
      </c>
      <c r="X15" s="227">
        <f t="shared" ca="1" si="4"/>
        <v>0</v>
      </c>
      <c r="AB15" s="228" t="str">
        <f t="shared" si="5"/>
        <v>GoldAsahi Pretec Corp.</v>
      </c>
    </row>
    <row r="16" spans="1:34" s="227" customFormat="1" ht="19.899999999999999" customHeight="1">
      <c r="A16" s="182" t="s">
        <v>682</v>
      </c>
      <c r="B16" s="182" t="s">
        <v>1125</v>
      </c>
      <c r="C16" s="292" t="s">
        <v>1223</v>
      </c>
      <c r="D16" s="230"/>
      <c r="E16" s="182" t="str">
        <f ca="1">IF(ISERROR($V16),"",OFFSET('Smelter Look-up'!$D$4,$V16-4,0)&amp;"")</f>
        <v>JAPAN</v>
      </c>
      <c r="F16" s="182" t="str">
        <f ca="1">IF(ISERROR($V16),"",OFFSET('Smelter Look-up'!$E$4,$V16-4,0))</f>
        <v>CID000807</v>
      </c>
      <c r="G16" s="182" t="str">
        <f ca="1">IF(C16=$X$4,IF(ISERROR($V16),"Enter smelter details","RMI"),IF(ISERROR($V16),"",OFFSET('Smelter Look-up'!$F$4,$V16-4,0)))</f>
        <v>RMI</v>
      </c>
      <c r="H16" s="183">
        <f ca="1">IF(ISERROR($V16),"",OFFSET('Smelter Look-up'!$G$4,$V16-4,0))</f>
        <v>0</v>
      </c>
      <c r="I16" s="184" t="str">
        <f ca="1">IF(ISERROR($V16),"",OFFSET('Smelter Look-up'!$H$4,$V16-4,0))</f>
        <v>Soka</v>
      </c>
      <c r="J16" s="184" t="str">
        <f ca="1">IF(ISERROR($V16),"",OFFSET('Smelter Look-up'!$I$4,$V16-4,0))</f>
        <v>Saitama</v>
      </c>
      <c r="K16" s="224"/>
      <c r="L16" s="224"/>
      <c r="M16" s="224"/>
      <c r="N16" s="224"/>
      <c r="O16" s="224"/>
      <c r="P16" s="185"/>
      <c r="Q16" s="225"/>
      <c r="R16" s="182" t="str">
        <f ca="1">IF(ISERROR($V16),"",OFFSET('Smelter Look-up'!$C$4,$V16-4,0)&amp;"")</f>
        <v>Ishifuku Metal Industry Co., Ltd.</v>
      </c>
      <c r="S16" s="181" t="str">
        <f t="shared" ca="1" si="3"/>
        <v>JP</v>
      </c>
      <c r="T16" s="181" t="str">
        <f ca="1">IF(B16="","",IF(ISERROR(MATCH($J16,SorP!$B$1:$B$6279,0)),"",INDIRECT("'SorP'!$A$"&amp;MATCH($S16&amp;$J16,SorP!C:C,0))))</f>
        <v>JP-11</v>
      </c>
      <c r="U16" s="201"/>
      <c r="V16" s="226">
        <f>IF(C16="",NA(),IF(OR(C16="Smelter not listed",C16="Smelter not yet identified"),MATCH($B16&amp;$D16,'Smelter Look-up'!$J:$J,0),MATCH($B16&amp;$C16,'Smelter Look-up'!$J:$J,0)))</f>
        <v>118</v>
      </c>
      <c r="X16" s="227">
        <f t="shared" ca="1" si="4"/>
        <v>0</v>
      </c>
      <c r="AB16" s="228" t="str">
        <f t="shared" si="5"/>
        <v>GoldIshifuku Metal Industry Co., Ltd.</v>
      </c>
    </row>
    <row r="17" spans="1:28" s="227" customFormat="1" ht="19.899999999999999" customHeight="1">
      <c r="A17" s="182" t="s">
        <v>690</v>
      </c>
      <c r="B17" s="182" t="s">
        <v>1125</v>
      </c>
      <c r="C17" s="292" t="s">
        <v>55</v>
      </c>
      <c r="D17" s="230"/>
      <c r="E17" s="182" t="str">
        <f ca="1">IF(ISERROR($V17),"",OFFSET('Smelter Look-up'!$D$4,$V17-4,0)&amp;"")</f>
        <v>JAPAN</v>
      </c>
      <c r="F17" s="182" t="str">
        <f ca="1">IF(ISERROR($V17),"",OFFSET('Smelter Look-up'!$E$4,$V17-4,0))</f>
        <v>CID000937</v>
      </c>
      <c r="G17" s="182" t="str">
        <f ca="1">IF(C17=$X$4,IF(ISERROR($V17),"Enter smelter details","RMI"),IF(ISERROR($V17),"",OFFSET('Smelter Look-up'!$F$4,$V17-4,0)))</f>
        <v>RMI</v>
      </c>
      <c r="H17" s="183">
        <f ca="1">IF(ISERROR($V17),"",OFFSET('Smelter Look-up'!$G$4,$V17-4,0))</f>
        <v>0</v>
      </c>
      <c r="I17" s="184" t="str">
        <f ca="1">IF(ISERROR($V17),"",OFFSET('Smelter Look-up'!$H$4,$V17-4,0))</f>
        <v>Ōita</v>
      </c>
      <c r="J17" s="184" t="str">
        <f ca="1">IF(ISERROR($V17),"",OFFSET('Smelter Look-up'!$I$4,$V17-4,0))</f>
        <v>Ôita</v>
      </c>
      <c r="K17" s="224"/>
      <c r="L17" s="224"/>
      <c r="M17" s="224"/>
      <c r="N17" s="224"/>
      <c r="O17" s="224"/>
      <c r="P17" s="185"/>
      <c r="Q17" s="225"/>
      <c r="R17" s="182" t="str">
        <f ca="1">IF(ISERROR($V17),"",OFFSET('Smelter Look-up'!$C$4,$V17-4,0)&amp;"")</f>
        <v>JX Nippon Mining &amp; Metals Co., Ltd.</v>
      </c>
      <c r="S17" s="181" t="str">
        <f t="shared" ca="1" si="3"/>
        <v>JP</v>
      </c>
      <c r="T17" s="181" t="str">
        <f ca="1">IF(B17="","",IF(ISERROR(MATCH($J17,SorP!$B$1:$B$6279,0)),"",INDIRECT("'SorP'!$A$"&amp;MATCH($S17&amp;$J17,SorP!C:C,0))))</f>
        <v>JP-44</v>
      </c>
      <c r="U17" s="201"/>
      <c r="V17" s="226">
        <f>IF(C17="",NA(),IF(OR(C17="Smelter not listed",C17="Smelter not yet identified"),MATCH($B17&amp;$D17,'Smelter Look-up'!$J:$J,0),MATCH($B17&amp;$C17,'Smelter Look-up'!$J:$J,0)))</f>
        <v>132</v>
      </c>
      <c r="X17" s="227">
        <f t="shared" ca="1" si="4"/>
        <v>0</v>
      </c>
      <c r="AB17" s="228" t="str">
        <f t="shared" si="5"/>
        <v>GoldJX Nippon Mining &amp; Metals Co., Ltd.</v>
      </c>
    </row>
    <row r="18" spans="1:28" s="227" customFormat="1" ht="51">
      <c r="A18" s="182" t="s">
        <v>702</v>
      </c>
      <c r="B18" s="182" t="s">
        <v>1125</v>
      </c>
      <c r="C18" s="292" t="s">
        <v>57</v>
      </c>
      <c r="D18" s="230"/>
      <c r="E18" s="182" t="str">
        <f ca="1">IF(ISERROR($V18),"",OFFSET('Smelter Look-up'!$D$4,$V18-4,0)&amp;"")</f>
        <v>JAPAN</v>
      </c>
      <c r="F18" s="182" t="str">
        <f ca="1">IF(ISERROR($V18),"",OFFSET('Smelter Look-up'!$E$4,$V18-4,0))</f>
        <v>CID001119</v>
      </c>
      <c r="G18" s="182" t="str">
        <f ca="1">IF(C18=$X$4,IF(ISERROR($V18),"Enter smelter details","RMI"),IF(ISERROR($V18),"",OFFSET('Smelter Look-up'!$F$4,$V18-4,0)))</f>
        <v>RMI</v>
      </c>
      <c r="H18" s="183">
        <f ca="1">IF(ISERROR($V18),"",OFFSET('Smelter Look-up'!$G$4,$V18-4,0))</f>
        <v>0</v>
      </c>
      <c r="I18" s="184" t="str">
        <f ca="1">IF(ISERROR($V18),"",OFFSET('Smelter Look-up'!$H$4,$V18-4,0))</f>
        <v>Iruma</v>
      </c>
      <c r="J18" s="184" t="str">
        <f ca="1">IF(ISERROR($V18),"",OFFSET('Smelter Look-up'!$I$4,$V18-4,0))</f>
        <v>Saitama</v>
      </c>
      <c r="K18" s="224"/>
      <c r="L18" s="224"/>
      <c r="M18" s="224"/>
      <c r="N18" s="224"/>
      <c r="O18" s="224"/>
      <c r="P18" s="185"/>
      <c r="Q18" s="225"/>
      <c r="R18" s="182" t="str">
        <f ca="1">IF(ISERROR($V18),"",OFFSET('Smelter Look-up'!$C$4,$V18-4,0)&amp;"")</f>
        <v>Matsuda Sangyo Co., Ltd.</v>
      </c>
      <c r="S18" s="181" t="str">
        <f t="shared" ca="1" si="3"/>
        <v>JP</v>
      </c>
      <c r="T18" s="181" t="str">
        <f ca="1">IF(B18="","",IF(ISERROR(MATCH($J18,SorP!$B$1:$B$6279,0)),"",INDIRECT("'SorP'!$A$"&amp;MATCH($S18&amp;$J18,SorP!C:C,0))))</f>
        <v>JP-11</v>
      </c>
      <c r="U18" s="201"/>
      <c r="V18" s="226">
        <f>IF(C18="",NA(),IF(OR(C18="Smelter not listed",C18="Smelter not yet identified"),MATCH($B18&amp;$D18,'Smelter Look-up'!$J:$J,0),MATCH($B18&amp;$C18,'Smelter Look-up'!$J:$J,0)))</f>
        <v>164</v>
      </c>
      <c r="X18" s="227">
        <f t="shared" ca="1" si="4"/>
        <v>0</v>
      </c>
      <c r="AB18" s="228" t="str">
        <f t="shared" si="5"/>
        <v>GoldMatsuda Sangyo Co., Ltd.</v>
      </c>
    </row>
    <row r="19" spans="1:28" s="227" customFormat="1" ht="76.5">
      <c r="A19" s="182" t="s">
        <v>708</v>
      </c>
      <c r="B19" s="182" t="s">
        <v>1125</v>
      </c>
      <c r="C19" s="292" t="s">
        <v>1159</v>
      </c>
      <c r="D19" s="230"/>
      <c r="E19" s="182" t="str">
        <f ca="1">IF(ISERROR($V19),"",OFFSET('Smelter Look-up'!$D$4,$V19-4,0)&amp;"")</f>
        <v>JAPAN</v>
      </c>
      <c r="F19" s="182" t="str">
        <f ca="1">IF(ISERROR($V19),"",OFFSET('Smelter Look-up'!$E$4,$V19-4,0))</f>
        <v>CID001188</v>
      </c>
      <c r="G19" s="182" t="str">
        <f ca="1">IF(C19=$X$4,IF(ISERROR($V19),"Enter smelter details","RMI"),IF(ISERROR($V19),"",OFFSET('Smelter Look-up'!$F$4,$V19-4,0)))</f>
        <v>RMI</v>
      </c>
      <c r="H19" s="183">
        <f ca="1">IF(ISERROR($V19),"",OFFSET('Smelter Look-up'!$G$4,$V19-4,0))</f>
        <v>0</v>
      </c>
      <c r="I19" s="184" t="str">
        <f ca="1">IF(ISERROR($V19),"",OFFSET('Smelter Look-up'!$H$4,$V19-4,0))</f>
        <v>Tokyo</v>
      </c>
      <c r="J19" s="184" t="str">
        <f ca="1">IF(ISERROR($V19),"",OFFSET('Smelter Look-up'!$I$4,$V19-4,0))</f>
        <v>Tokyo</v>
      </c>
      <c r="K19" s="224"/>
      <c r="L19" s="224"/>
      <c r="M19" s="224"/>
      <c r="N19" s="224"/>
      <c r="O19" s="224"/>
      <c r="P19" s="185"/>
      <c r="Q19" s="225"/>
      <c r="R19" s="182" t="str">
        <f ca="1">IF(ISERROR($V19),"",OFFSET('Smelter Look-up'!$C$4,$V19-4,0)&amp;"")</f>
        <v>Mitsubishi Materials Corporation</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181</v>
      </c>
      <c r="X19" s="227">
        <f t="shared" ca="1" si="4"/>
        <v>0</v>
      </c>
      <c r="AB19" s="228" t="str">
        <f t="shared" si="5"/>
        <v>GoldMitsubishi Materials Corporation</v>
      </c>
    </row>
    <row r="20" spans="1:28" s="227" customFormat="1" ht="63.75">
      <c r="A20" s="182" t="s">
        <v>709</v>
      </c>
      <c r="B20" s="182" t="s">
        <v>1125</v>
      </c>
      <c r="C20" s="292" t="s">
        <v>1225</v>
      </c>
      <c r="D20" s="230"/>
      <c r="E20" s="182" t="str">
        <f ca="1">IF(ISERROR($V20),"",OFFSET('Smelter Look-up'!$D$4,$V20-4,0)&amp;"")</f>
        <v>JAPAN</v>
      </c>
      <c r="F20" s="182" t="str">
        <f ca="1">IF(ISERROR($V20),"",OFFSET('Smelter Look-up'!$E$4,$V20-4,0))</f>
        <v>CID001193</v>
      </c>
      <c r="G20" s="182" t="str">
        <f ca="1">IF(C20=$X$4,IF(ISERROR($V20),"Enter smelter details","RMI"),IF(ISERROR($V20),"",OFFSET('Smelter Look-up'!$F$4,$V20-4,0)))</f>
        <v>RMI</v>
      </c>
      <c r="H20" s="183">
        <f ca="1">IF(ISERROR($V20),"",OFFSET('Smelter Look-up'!$G$4,$V20-4,0))</f>
        <v>0</v>
      </c>
      <c r="I20" s="184" t="str">
        <f ca="1">IF(ISERROR($V20),"",OFFSET('Smelter Look-up'!$H$4,$V20-4,0))</f>
        <v>Takehara</v>
      </c>
      <c r="J20" s="184" t="str">
        <f ca="1">IF(ISERROR($V20),"",OFFSET('Smelter Look-up'!$I$4,$V20-4,0))</f>
        <v>Hiroshima</v>
      </c>
      <c r="K20" s="224"/>
      <c r="L20" s="224"/>
      <c r="M20" s="224"/>
      <c r="N20" s="224"/>
      <c r="O20" s="224"/>
      <c r="P20" s="185"/>
      <c r="Q20" s="225"/>
      <c r="R20" s="182" t="str">
        <f ca="1">IF(ISERROR($V20),"",OFFSET('Smelter Look-up'!$C$4,$V20-4,0)&amp;"")</f>
        <v>Mitsui Mining and Smelting Co., Ltd.</v>
      </c>
      <c r="S20" s="181" t="str">
        <f t="shared" ca="1" si="3"/>
        <v>JP</v>
      </c>
      <c r="T20" s="181" t="str">
        <f ca="1">IF(B20="","",IF(ISERROR(MATCH($J20,SorP!$B$1:$B$6279,0)),"",INDIRECT("'SorP'!$A$"&amp;MATCH($S20&amp;$J20,SorP!C:C,0))))</f>
        <v>JP-34</v>
      </c>
      <c r="U20" s="201"/>
      <c r="V20" s="226">
        <f>IF(C20="",NA(),IF(OR(C20="Smelter not listed",C20="Smelter not yet identified"),MATCH($B20&amp;$D20,'Smelter Look-up'!$J:$J,0),MATCH($B20&amp;$C20,'Smelter Look-up'!$J:$J,0)))</f>
        <v>183</v>
      </c>
      <c r="X20" s="227">
        <f t="shared" ca="1" si="4"/>
        <v>0</v>
      </c>
      <c r="AB20" s="228" t="str">
        <f t="shared" si="5"/>
        <v>GoldMitsui Mining and Smelting Co., Ltd.</v>
      </c>
    </row>
    <row r="21" spans="1:28" s="227" customFormat="1" ht="51">
      <c r="A21" s="182" t="s">
        <v>713</v>
      </c>
      <c r="B21" s="182" t="s">
        <v>1125</v>
      </c>
      <c r="C21" s="292" t="s">
        <v>2154</v>
      </c>
      <c r="D21" s="230"/>
      <c r="E21" s="182" t="str">
        <f ca="1">IF(ISERROR($V21),"",OFFSET('Smelter Look-up'!$D$4,$V21-4,0)&amp;"")</f>
        <v>JAPAN</v>
      </c>
      <c r="F21" s="182" t="str">
        <f ca="1">IF(ISERROR($V21),"",OFFSET('Smelter Look-up'!$E$4,$V21-4,0))</f>
        <v>CID001259</v>
      </c>
      <c r="G21" s="182" t="str">
        <f ca="1">IF(C21=$X$4,IF(ISERROR($V21),"Enter smelter details","RMI"),IF(ISERROR($V21),"",OFFSET('Smelter Look-up'!$F$4,$V21-4,0)))</f>
        <v>RMI</v>
      </c>
      <c r="H21" s="183">
        <f ca="1">IF(ISERROR($V21),"",OFFSET('Smelter Look-up'!$G$4,$V21-4,0))</f>
        <v>0</v>
      </c>
      <c r="I21" s="184" t="str">
        <f ca="1">IF(ISERROR($V21),"",OFFSET('Smelter Look-up'!$H$4,$V21-4,0))</f>
        <v>Noda</v>
      </c>
      <c r="J21" s="184" t="str">
        <f ca="1">IF(ISERROR($V21),"",OFFSET('Smelter Look-up'!$I$4,$V21-4,0))</f>
        <v>Chiba</v>
      </c>
      <c r="K21" s="224"/>
      <c r="L21" s="224"/>
      <c r="M21" s="224"/>
      <c r="N21" s="224"/>
      <c r="O21" s="224"/>
      <c r="P21" s="185"/>
      <c r="Q21" s="225"/>
      <c r="R21" s="182" t="str">
        <f ca="1">IF(ISERROR($V21),"",OFFSET('Smelter Look-up'!$C$4,$V21-4,0)&amp;"")</f>
        <v>Nihon Material Co., Ltd.</v>
      </c>
      <c r="S21" s="181" t="str">
        <f t="shared" ca="1" si="3"/>
        <v>JP</v>
      </c>
      <c r="T21" s="181" t="str">
        <f ca="1">IF(B21="","",IF(ISERROR(MATCH($J21,SorP!$B$1:$B$6279,0)),"",INDIRECT("'SorP'!$A$"&amp;MATCH($S21&amp;$J21,SorP!C:C,0))))</f>
        <v>JP-12</v>
      </c>
      <c r="U21" s="201"/>
      <c r="V21" s="226">
        <f>IF(C21="",NA(),IF(OR(C21="Smelter not listed",C21="Smelter not yet identified"),MATCH($B21&amp;$D21,'Smelter Look-up'!$J:$J,0),MATCH($B21&amp;$C21,'Smelter Look-up'!$J:$J,0)))</f>
        <v>193</v>
      </c>
      <c r="X21" s="227">
        <f t="shared" ca="1" si="4"/>
        <v>0</v>
      </c>
      <c r="AB21" s="228" t="str">
        <f t="shared" si="5"/>
        <v>GoldNihon Material Co., Ltd.</v>
      </c>
    </row>
    <row r="22" spans="1:28" s="227" customFormat="1" ht="63.75">
      <c r="A22" s="182" t="s">
        <v>729</v>
      </c>
      <c r="B22" s="182" t="s">
        <v>1125</v>
      </c>
      <c r="C22" s="292" t="s">
        <v>58</v>
      </c>
      <c r="D22" s="230"/>
      <c r="E22" s="182" t="str">
        <f ca="1">IF(ISERROR($V22),"",OFFSET('Smelter Look-up'!$D$4,$V22-4,0)&amp;"")</f>
        <v>JAPAN</v>
      </c>
      <c r="F22" s="182" t="str">
        <f ca="1">IF(ISERROR($V22),"",OFFSET('Smelter Look-up'!$E$4,$V22-4,0))</f>
        <v>CID001798</v>
      </c>
      <c r="G22" s="182" t="str">
        <f ca="1">IF(C22=$X$4,IF(ISERROR($V22),"Enter smelter details","RMI"),IF(ISERROR($V22),"",OFFSET('Smelter Look-up'!$F$4,$V22-4,0)))</f>
        <v>RMI</v>
      </c>
      <c r="H22" s="183">
        <f ca="1">IF(ISERROR($V22),"",OFFSET('Smelter Look-up'!$G$4,$V22-4,0))</f>
        <v>0</v>
      </c>
      <c r="I22" s="184" t="str">
        <f ca="1">IF(ISERROR($V22),"",OFFSET('Smelter Look-up'!$H$4,$V22-4,0))</f>
        <v>Saijo</v>
      </c>
      <c r="J22" s="184" t="str">
        <f ca="1">IF(ISERROR($V22),"",OFFSET('Smelter Look-up'!$I$4,$V22-4,0))</f>
        <v>Ehime</v>
      </c>
      <c r="K22" s="224"/>
      <c r="L22" s="224"/>
      <c r="M22" s="224"/>
      <c r="N22" s="224"/>
      <c r="O22" s="224"/>
      <c r="P22" s="185"/>
      <c r="Q22" s="225"/>
      <c r="R22" s="182" t="str">
        <f ca="1">IF(ISERROR($V22),"",OFFSET('Smelter Look-up'!$C$4,$V22-4,0)&amp;"")</f>
        <v>Sumitomo Metal Mining Co., Ltd.</v>
      </c>
      <c r="S22" s="181" t="str">
        <f t="shared" ca="1" si="3"/>
        <v>JP</v>
      </c>
      <c r="T22" s="181" t="str">
        <f ca="1">IF(B22="","",IF(ISERROR(MATCH($J22,SorP!$B$1:$B$6279,0)),"",INDIRECT("'SorP'!$A$"&amp;MATCH($S22&amp;$J22,SorP!C:C,0))))</f>
        <v>JP-38</v>
      </c>
      <c r="U22" s="201"/>
      <c r="V22" s="226">
        <f>IF(C22="",NA(),IF(OR(C22="Smelter not listed",C22="Smelter not yet identified"),MATCH($B22&amp;$D22,'Smelter Look-up'!$J:$J,0),MATCH($B22&amp;$C22,'Smelter Look-up'!$J:$J,0)))</f>
        <v>265</v>
      </c>
      <c r="X22" s="227">
        <f t="shared" ca="1" si="4"/>
        <v>0</v>
      </c>
      <c r="AB22" s="228" t="str">
        <f t="shared" si="5"/>
        <v>GoldSumitomo Metal Mining Co., Ltd.</v>
      </c>
    </row>
    <row r="23" spans="1:28" s="227" customFormat="1" ht="63.75">
      <c r="A23" s="182" t="s">
        <v>730</v>
      </c>
      <c r="B23" s="182" t="s">
        <v>1125</v>
      </c>
      <c r="C23" s="292" t="s">
        <v>1228</v>
      </c>
      <c r="D23" s="230"/>
      <c r="E23" s="182" t="str">
        <f ca="1">IF(ISERROR($V23),"",OFFSET('Smelter Look-up'!$D$4,$V23-4,0)&amp;"")</f>
        <v>JAPAN</v>
      </c>
      <c r="F23" s="182" t="str">
        <f ca="1">IF(ISERROR($V23),"",OFFSET('Smelter Look-up'!$E$4,$V23-4,0))</f>
        <v>CID001875</v>
      </c>
      <c r="G23" s="182" t="str">
        <f ca="1">IF(C23=$X$4,IF(ISERROR($V23),"Enter smelter details","RMI"),IF(ISERROR($V23),"",OFFSET('Smelter Look-up'!$F$4,$V23-4,0)))</f>
        <v>RMI</v>
      </c>
      <c r="H23" s="183">
        <f ca="1">IF(ISERROR($V23),"",OFFSET('Smelter Look-up'!$G$4,$V23-4,0))</f>
        <v>0</v>
      </c>
      <c r="I23" s="184" t="str">
        <f ca="1">IF(ISERROR($V23),"",OFFSET('Smelter Look-up'!$H$4,$V23-4,0))</f>
        <v>Hiratsuka</v>
      </c>
      <c r="J23" s="184" t="str">
        <f ca="1">IF(ISERROR($V23),"",OFFSET('Smelter Look-up'!$I$4,$V23-4,0))</f>
        <v>Kanagawa</v>
      </c>
      <c r="K23" s="224"/>
      <c r="L23" s="224"/>
      <c r="M23" s="224"/>
      <c r="N23" s="224"/>
      <c r="O23" s="224"/>
      <c r="P23" s="185"/>
      <c r="Q23" s="225"/>
      <c r="R23" s="182" t="str">
        <f ca="1">IF(ISERROR($V23),"",OFFSET('Smelter Look-up'!$C$4,$V23-4,0)&amp;"")</f>
        <v>Tanaka Kikinzoku Kogyo K.K.</v>
      </c>
      <c r="S23" s="181" t="str">
        <f t="shared" ca="1" si="3"/>
        <v>JP</v>
      </c>
      <c r="T23" s="181" t="str">
        <f ca="1">IF(B23="","",IF(ISERROR(MATCH($J23,SorP!$B$1:$B$6279,0)),"",INDIRECT("'SorP'!$A$"&amp;MATCH($S23&amp;$J23,SorP!C:C,0))))</f>
        <v>JP-14</v>
      </c>
      <c r="U23" s="201"/>
      <c r="V23" s="226">
        <f>IF(C23="",NA(),IF(OR(C23="Smelter not listed",C23="Smelter not yet identified"),MATCH($B23&amp;$D23,'Smelter Look-up'!$J:$J,0),MATCH($B23&amp;$C23,'Smelter Look-up'!$J:$J,0)))</f>
        <v>278</v>
      </c>
      <c r="X23" s="227">
        <f t="shared" ca="1" si="4"/>
        <v>0</v>
      </c>
      <c r="AB23" s="228" t="str">
        <f t="shared" si="5"/>
        <v>GoldTanaka Kikinzoku Kogyo K.K.</v>
      </c>
    </row>
    <row r="24" spans="1:28" s="227" customFormat="1" ht="63.75">
      <c r="A24" s="182" t="s">
        <v>795</v>
      </c>
      <c r="B24" s="182" t="s">
        <v>1128</v>
      </c>
      <c r="C24" s="292" t="s">
        <v>1377</v>
      </c>
      <c r="D24" s="230"/>
      <c r="E24" s="182" t="str">
        <f ca="1">IF(ISERROR($V24),"",OFFSET('Smelter Look-up'!$D$4,$V24-4,0)&amp;"")</f>
        <v>JAPAN</v>
      </c>
      <c r="F24" s="182" t="str">
        <f ca="1">IF(ISERROR($V24),"",OFFSET('Smelter Look-up'!$E$4,$V24-4,0))</f>
        <v>CID000825</v>
      </c>
      <c r="G24" s="182" t="str">
        <f ca="1">IF(C24=$X$4,IF(ISERROR($V24),"Enter smelter details","RMI"),IF(ISERROR($V24),"",OFFSET('Smelter Look-up'!$F$4,$V24-4,0)))</f>
        <v>RMI</v>
      </c>
      <c r="H24" s="183">
        <f ca="1">IF(ISERROR($V24),"",OFFSET('Smelter Look-up'!$G$4,$V24-4,0))</f>
        <v>0</v>
      </c>
      <c r="I24" s="184" t="str">
        <f ca="1">IF(ISERROR($V24),"",OFFSET('Smelter Look-up'!$H$4,$V24-4,0))</f>
        <v>Akita City</v>
      </c>
      <c r="J24" s="184" t="str">
        <f ca="1">IF(ISERROR($V24),"",OFFSET('Smelter Look-up'!$I$4,$V24-4,0))</f>
        <v>Akita</v>
      </c>
      <c r="K24" s="224"/>
      <c r="L24" s="224"/>
      <c r="M24" s="224"/>
      <c r="N24" s="224"/>
      <c r="O24" s="224"/>
      <c r="P24" s="185"/>
      <c r="Q24" s="225"/>
      <c r="R24" s="182" t="str">
        <f ca="1">IF(ISERROR($V24),"",OFFSET('Smelter Look-up'!$C$4,$V24-4,0)&amp;"")</f>
        <v>Japan New Metals Co., Ltd.</v>
      </c>
      <c r="S24" s="181" t="str">
        <f t="shared" ca="1" si="3"/>
        <v>JP</v>
      </c>
      <c r="T24" s="181" t="str">
        <f ca="1">IF(B24="","",IF(ISERROR(MATCH($J24,SorP!$B$1:$B$6279,0)),"",INDIRECT("'SorP'!$A$"&amp;MATCH($S24&amp;$J24,SorP!C:C,0))))</f>
        <v>JP-05</v>
      </c>
      <c r="U24" s="201"/>
      <c r="V24" s="226">
        <f>IF(C24="",NA(),IF(OR(C24="Smelter not listed",C24="Smelter not yet identified"),MATCH($B24&amp;$D24,'Smelter Look-up'!$J:$J,0),MATCH($B24&amp;$C24,'Smelter Look-up'!$J:$J,0)))</f>
        <v>600</v>
      </c>
      <c r="X24" s="227">
        <f t="shared" ca="1" si="4"/>
        <v>0</v>
      </c>
      <c r="AB24" s="228" t="str">
        <f t="shared" si="5"/>
        <v>TungstenJapan New Metals Co., Ltd.</v>
      </c>
    </row>
    <row r="25" spans="1:28" s="227" customFormat="1" ht="76.5">
      <c r="A25" s="182" t="s">
        <v>771</v>
      </c>
      <c r="B25" s="182" t="s">
        <v>1126</v>
      </c>
      <c r="C25" s="292" t="s">
        <v>817</v>
      </c>
      <c r="D25" s="230"/>
      <c r="E25" s="182" t="str">
        <f ca="1">IF(ISERROR($V25),"",OFFSET('Smelter Look-up'!$D$4,$V25-4,0)&amp;"")</f>
        <v>MALAYSIA</v>
      </c>
      <c r="F25" s="182" t="str">
        <f ca="1">IF(ISERROR($V25),"",OFFSET('Smelter Look-up'!$E$4,$V25-4,0))</f>
        <v>CID001105</v>
      </c>
      <c r="G25" s="182" t="str">
        <f ca="1">IF(C25=$X$4,IF(ISERROR($V25),"Enter smelter details","RMI"),IF(ISERROR($V25),"",OFFSET('Smelter Look-up'!$F$4,$V25-4,0)))</f>
        <v>RMI</v>
      </c>
      <c r="H25" s="183">
        <f ca="1">IF(ISERROR($V25),"",OFFSET('Smelter Look-up'!$G$4,$V25-4,0))</f>
        <v>0</v>
      </c>
      <c r="I25" s="184" t="str">
        <f ca="1">IF(ISERROR($V25),"",OFFSET('Smelter Look-up'!$H$4,$V25-4,0))</f>
        <v>Butterworth</v>
      </c>
      <c r="J25" s="184" t="str">
        <f ca="1">IF(ISERROR($V25),"",OFFSET('Smelter Look-up'!$I$4,$V25-4,0))</f>
        <v>Pulau Pinang</v>
      </c>
      <c r="K25" s="224"/>
      <c r="L25" s="224"/>
      <c r="M25" s="224"/>
      <c r="N25" s="224"/>
      <c r="O25" s="224"/>
      <c r="P25" s="185"/>
      <c r="Q25" s="225"/>
      <c r="R25" s="182" t="str">
        <f ca="1">IF(ISERROR($V25),"",OFFSET('Smelter Look-up'!$C$4,$V25-4,0)&amp;"")</f>
        <v>Malaysia Smelting Corporation (MSC)</v>
      </c>
      <c r="S25" s="181" t="str">
        <f t="shared" ca="1" si="3"/>
        <v>MY</v>
      </c>
      <c r="T25" s="181" t="str">
        <f ca="1">IF(B25="","",IF(ISERROR(MATCH($J25,SorP!$B$1:$B$6279,0)),"",INDIRECT("'SorP'!$A$"&amp;MATCH($S25&amp;$J25,SorP!C:C,0))))</f>
        <v>MY-07</v>
      </c>
      <c r="U25" s="201"/>
      <c r="V25" s="226">
        <f>IF(C25="",NA(),IF(OR(C25="Smelter not listed",C25="Smelter not yet identified"),MATCH($B25&amp;$D25,'Smelter Look-up'!$J:$J,0),MATCH($B25&amp;$C25,'Smelter Look-up'!$J:$J,0)))</f>
        <v>458</v>
      </c>
      <c r="X25" s="227">
        <f t="shared" ca="1" si="4"/>
        <v>0</v>
      </c>
      <c r="AB25" s="228" t="str">
        <f t="shared" si="5"/>
        <v>TinMalaysia Smelting Corporation (MSC)</v>
      </c>
    </row>
    <row r="26" spans="1:28" s="227" customFormat="1" ht="76.5">
      <c r="A26" s="182" t="s">
        <v>774</v>
      </c>
      <c r="B26" s="182" t="s">
        <v>1126</v>
      </c>
      <c r="C26" s="292" t="s">
        <v>1159</v>
      </c>
      <c r="D26" s="230"/>
      <c r="E26" s="182" t="str">
        <f ca="1">IF(ISERROR($V26),"",OFFSET('Smelter Look-up'!$D$4,$V26-4,0)&amp;"")</f>
        <v>JAPAN</v>
      </c>
      <c r="F26" s="182" t="str">
        <f ca="1">IF(ISERROR($V26),"",OFFSET('Smelter Look-up'!$E$4,$V26-4,0))</f>
        <v>CID001191</v>
      </c>
      <c r="G26" s="182" t="str">
        <f ca="1">IF(C26=$X$4,IF(ISERROR($V26),"Enter smelter details","RMI"),IF(ISERROR($V26),"",OFFSET('Smelter Look-up'!$F$4,$V26-4,0)))</f>
        <v>RMI</v>
      </c>
      <c r="H26" s="183">
        <f ca="1">IF(ISERROR($V26),"",OFFSET('Smelter Look-up'!$G$4,$V26-4,0))</f>
        <v>0</v>
      </c>
      <c r="I26" s="184" t="str">
        <f ca="1">IF(ISERROR($V26),"",OFFSET('Smelter Look-up'!$H$4,$V26-4,0))</f>
        <v>Tokyo</v>
      </c>
      <c r="J26" s="184" t="str">
        <f ca="1">IF(ISERROR($V26),"",OFFSET('Smelter Look-up'!$I$4,$V26-4,0))</f>
        <v>Tokyo</v>
      </c>
      <c r="K26" s="224"/>
      <c r="L26" s="224"/>
      <c r="M26" s="224"/>
      <c r="N26" s="224"/>
      <c r="O26" s="224"/>
      <c r="P26" s="185"/>
      <c r="Q26" s="225"/>
      <c r="R26" s="182" t="str">
        <f ca="1">IF(ISERROR($V26),"",OFFSET('Smelter Look-up'!$C$4,$V26-4,0)&amp;"")</f>
        <v>Mitsubishi Materials Corporation</v>
      </c>
      <c r="S26" s="181" t="str">
        <f t="shared" ca="1" si="3"/>
        <v>JP</v>
      </c>
      <c r="T26" s="181" t="str">
        <f ca="1">IF(B26="","",IF(ISERROR(MATCH($J26,SorP!$B$1:$B$6279,0)),"",INDIRECT("'SorP'!$A$"&amp;MATCH($S26&amp;$J26,SorP!C:C,0))))</f>
        <v>JP-13</v>
      </c>
      <c r="U26" s="201"/>
      <c r="V26" s="226">
        <f>IF(C26="",NA(),IF(OR(C26="Smelter not listed",C26="Smelter not yet identified"),MATCH($B26&amp;$D26,'Smelter Look-up'!$J:$J,0),MATCH($B26&amp;$C26,'Smelter Look-up'!$J:$J,0)))</f>
        <v>471</v>
      </c>
      <c r="X26" s="227">
        <f t="shared" ca="1" si="4"/>
        <v>0</v>
      </c>
      <c r="AB26" s="228" t="str">
        <f t="shared" si="5"/>
        <v>TinMitsubishi Materials Corporation</v>
      </c>
    </row>
    <row r="27" spans="1:28" s="227" customFormat="1" ht="51">
      <c r="A27" s="182" t="s">
        <v>800</v>
      </c>
      <c r="B27" s="182" t="s">
        <v>1126</v>
      </c>
      <c r="C27" s="292" t="s">
        <v>13802</v>
      </c>
      <c r="D27" s="230"/>
      <c r="E27" s="182" t="str">
        <f ca="1">IF(ISERROR($V27),"",OFFSET('Smelter Look-up'!$D$4,$V27-4,0)&amp;"")</f>
        <v>INDONESIA</v>
      </c>
      <c r="F27" s="182" t="str">
        <f ca="1">IF(ISERROR($V27),"",OFFSET('Smelter Look-up'!$E$4,$V27-4,0))</f>
        <v>CID001477</v>
      </c>
      <c r="G27" s="182" t="str">
        <f ca="1">IF(C27=$X$4,IF(ISERROR($V27),"Enter smelter details","RMI"),IF(ISERROR($V27),"",OFFSET('Smelter Look-up'!$F$4,$V27-4,0)))</f>
        <v>RMI</v>
      </c>
      <c r="H27" s="183">
        <f ca="1">IF(ISERROR($V27),"",OFFSET('Smelter Look-up'!$G$4,$V27-4,0))</f>
        <v>0</v>
      </c>
      <c r="I27" s="184" t="str">
        <f ca="1">IF(ISERROR($V27),"",OFFSET('Smelter Look-up'!$H$4,$V27-4,0))</f>
        <v>Kundur</v>
      </c>
      <c r="J27" s="184" t="str">
        <f ca="1">IF(ISERROR($V27),"",OFFSET('Smelter Look-up'!$I$4,$V27-4,0))</f>
        <v>Riau</v>
      </c>
      <c r="K27" s="224"/>
      <c r="L27" s="224"/>
      <c r="M27" s="224"/>
      <c r="N27" s="224"/>
      <c r="O27" s="224"/>
      <c r="P27" s="185"/>
      <c r="Q27" s="225"/>
      <c r="R27" s="182" t="str">
        <f ca="1">IF(ISERROR($V27),"",OFFSET('Smelter Look-up'!$C$4,$V27-4,0)&amp;"")</f>
        <v>PT Timah Tbk Kundur</v>
      </c>
      <c r="S27" s="181" t="str">
        <f t="shared" ca="1" si="3"/>
        <v>ID</v>
      </c>
      <c r="T27" s="181" t="str">
        <f ca="1">IF(B27="","",IF(ISERROR(MATCH($J27,SorP!$B$1:$B$6279,0)),"",INDIRECT("'SorP'!$A$"&amp;MATCH($S27&amp;$J27,SorP!C:C,0))))</f>
        <v>ID-RI</v>
      </c>
      <c r="U27" s="201"/>
      <c r="V27" s="226">
        <f>IF(C27="",NA(),IF(OR(C27="Smelter not listed",C27="Smelter not yet identified"),MATCH($B27&amp;$D27,'Smelter Look-up'!$J:$J,0),MATCH($B27&amp;$C27,'Smelter Look-up'!$J:$J,0)))</f>
        <v>513</v>
      </c>
      <c r="X27" s="227">
        <f t="shared" ca="1" si="4"/>
        <v>0</v>
      </c>
      <c r="AB27" s="228" t="str">
        <f t="shared" si="5"/>
        <v>TinPT Timah Tbk Kundur</v>
      </c>
    </row>
    <row r="28" spans="1:28" s="227" customFormat="1" ht="51">
      <c r="A28" s="182" t="s">
        <v>781</v>
      </c>
      <c r="B28" s="182" t="s">
        <v>1126</v>
      </c>
      <c r="C28" s="292" t="s">
        <v>13801</v>
      </c>
      <c r="D28" s="230"/>
      <c r="E28" s="182" t="str">
        <f ca="1">IF(ISERROR($V28),"",OFFSET('Smelter Look-up'!$D$4,$V28-4,0)&amp;"")</f>
        <v>INDONESIA</v>
      </c>
      <c r="F28" s="182" t="str">
        <f ca="1">IF(ISERROR($V28),"",OFFSET('Smelter Look-up'!$E$4,$V28-4,0))</f>
        <v>CID001482</v>
      </c>
      <c r="G28" s="182" t="str">
        <f ca="1">IF(C28=$X$4,IF(ISERROR($V28),"Enter smelter details","RMI"),IF(ISERROR($V28),"",OFFSET('Smelter Look-up'!$F$4,$V28-4,0)))</f>
        <v>RMI</v>
      </c>
      <c r="H28" s="183">
        <f ca="1">IF(ISERROR($V28),"",OFFSET('Smelter Look-up'!$G$4,$V28-4,0))</f>
        <v>0</v>
      </c>
      <c r="I28" s="184" t="str">
        <f ca="1">IF(ISERROR($V28),"",OFFSET('Smelter Look-up'!$H$4,$V28-4,0))</f>
        <v>Mentok</v>
      </c>
      <c r="J28" s="184" t="str">
        <f ca="1">IF(ISERROR($V28),"",OFFSET('Smelter Look-up'!$I$4,$V28-4,0))</f>
        <v>Kepulauan Bangka Belitung</v>
      </c>
      <c r="K28" s="224"/>
      <c r="L28" s="224"/>
      <c r="M28" s="224"/>
      <c r="N28" s="224"/>
      <c r="O28" s="224"/>
      <c r="P28" s="185"/>
      <c r="Q28" s="225"/>
      <c r="R28" s="182" t="str">
        <f ca="1">IF(ISERROR($V28),"",OFFSET('Smelter Look-up'!$C$4,$V28-4,0)&amp;"")</f>
        <v>PT Timah Tbk Mentok</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514</v>
      </c>
      <c r="X28" s="227">
        <f t="shared" ca="1" si="4"/>
        <v>0</v>
      </c>
      <c r="AB28" s="228" t="str">
        <f t="shared" si="5"/>
        <v>TinPT Timah Tbk Mentok</v>
      </c>
    </row>
    <row r="29" spans="1:28" s="227" customFormat="1" ht="25.5">
      <c r="A29" s="182" t="s">
        <v>783</v>
      </c>
      <c r="B29" s="182" t="s">
        <v>1126</v>
      </c>
      <c r="C29" s="292" t="s">
        <v>782</v>
      </c>
      <c r="D29" s="230"/>
      <c r="E29" s="182" t="str">
        <f ca="1">IF(ISERROR($V29),"",OFFSET('Smelter Look-up'!$D$4,$V29-4,0)&amp;"")</f>
        <v>TAIWAN, PROVINCE OF CHINA</v>
      </c>
      <c r="F29" s="182" t="str">
        <f ca="1">IF(ISERROR($V29),"",OFFSET('Smelter Look-up'!$E$4,$V29-4,0))</f>
        <v>CID001539</v>
      </c>
      <c r="G29" s="182" t="str">
        <f ca="1">IF(C29=$X$4,IF(ISERROR($V29),"Enter smelter details","RMI"),IF(ISERROR($V29),"",OFFSET('Smelter Look-up'!$F$4,$V29-4,0)))</f>
        <v>RMI</v>
      </c>
      <c r="H29" s="183">
        <f ca="1">IF(ISERROR($V29),"",OFFSET('Smelter Look-up'!$G$4,$V29-4,0))</f>
        <v>0</v>
      </c>
      <c r="I29" s="184" t="str">
        <f ca="1">IF(ISERROR($V29),"",OFFSET('Smelter Look-up'!$H$4,$V29-4,0))</f>
        <v>Longtan Shiang Taoyuan</v>
      </c>
      <c r="J29" s="184" t="str">
        <f ca="1">IF(ISERROR($V29),"",OFFSET('Smelter Look-up'!$I$4,$V29-4,0))</f>
        <v>Taoyuan</v>
      </c>
      <c r="K29" s="224"/>
      <c r="L29" s="224"/>
      <c r="M29" s="224"/>
      <c r="N29" s="224"/>
      <c r="O29" s="224"/>
      <c r="P29" s="185"/>
      <c r="Q29" s="225"/>
      <c r="R29" s="182" t="str">
        <f ca="1">IF(ISERROR($V29),"",OFFSET('Smelter Look-up'!$C$4,$V29-4,0)&amp;"")</f>
        <v>Rui Da Hung</v>
      </c>
      <c r="S29" s="181" t="str">
        <f t="shared" ca="1" si="3"/>
        <v>TW</v>
      </c>
      <c r="T29" s="181" t="str">
        <f ca="1">IF(B29="","",IF(ISERROR(MATCH($J29,SorP!$B$1:$B$6279,0)),"",INDIRECT("'SorP'!$A$"&amp;MATCH($S29&amp;$J29,SorP!C:C,0))))</f>
        <v>TW-TAO</v>
      </c>
      <c r="U29" s="201"/>
      <c r="V29" s="226">
        <f>IF(C29="",NA(),IF(OR(C29="Smelter not listed",C29="Smelter not yet identified"),MATCH($B29&amp;$D29,'Smelter Look-up'!$J:$J,0),MATCH($B29&amp;$C29,'Smelter Look-up'!$J:$J,0)))</f>
        <v>521</v>
      </c>
      <c r="X29" s="227">
        <f t="shared" ca="1" si="4"/>
        <v>0</v>
      </c>
      <c r="AB29" s="228" t="str">
        <f t="shared" si="5"/>
        <v>TinRui Da Hung</v>
      </c>
    </row>
    <row r="30" spans="1:28" s="227" customFormat="1" ht="25.5">
      <c r="A30" s="182" t="s">
        <v>784</v>
      </c>
      <c r="B30" s="182" t="s">
        <v>1126</v>
      </c>
      <c r="C30" s="292" t="s">
        <v>1027</v>
      </c>
      <c r="D30" s="230"/>
      <c r="E30" s="182" t="str">
        <f ca="1">IF(ISERROR($V30),"",OFFSET('Smelter Look-up'!$D$4,$V30-4,0)&amp;"")</f>
        <v>THAILAND</v>
      </c>
      <c r="F30" s="182" t="str">
        <f ca="1">IF(ISERROR($V30),"",OFFSET('Smelter Look-up'!$E$4,$V30-4,0))</f>
        <v>CID001898</v>
      </c>
      <c r="G30" s="182" t="str">
        <f ca="1">IF(C30=$X$4,IF(ISERROR($V30),"Enter smelter details","RMI"),IF(ISERROR($V30),"",OFFSET('Smelter Look-up'!$F$4,$V30-4,0)))</f>
        <v>RMI</v>
      </c>
      <c r="H30" s="183">
        <f ca="1">IF(ISERROR($V30),"",OFFSET('Smelter Look-up'!$G$4,$V30-4,0))</f>
        <v>0</v>
      </c>
      <c r="I30" s="184" t="str">
        <f ca="1">IF(ISERROR($V30),"",OFFSET('Smelter Look-up'!$H$4,$V30-4,0))</f>
        <v>Amphur Muang</v>
      </c>
      <c r="J30" s="184" t="str">
        <f ca="1">IF(ISERROR($V30),"",OFFSET('Smelter Look-up'!$I$4,$V30-4,0))</f>
        <v>Phuket</v>
      </c>
      <c r="K30" s="224"/>
      <c r="L30" s="224"/>
      <c r="M30" s="224"/>
      <c r="N30" s="224"/>
      <c r="O30" s="224"/>
      <c r="P30" s="185"/>
      <c r="Q30" s="225"/>
      <c r="R30" s="182" t="str">
        <f ca="1">IF(ISERROR($V30),"",OFFSET('Smelter Look-up'!$C$4,$V30-4,0)&amp;"")</f>
        <v>Thaisarco</v>
      </c>
      <c r="S30" s="181" t="str">
        <f t="shared" ca="1" si="3"/>
        <v>TH</v>
      </c>
      <c r="T30" s="181" t="str">
        <f ca="1">IF(B30="","",IF(ISERROR(MATCH($J30,SorP!$B$1:$B$6279,0)),"",INDIRECT("'SorP'!$A$"&amp;MATCH($S30&amp;$J30,SorP!C:C,0))))</f>
        <v>TH-83</v>
      </c>
      <c r="U30" s="201"/>
      <c r="V30" s="226">
        <f>IF(C30="",NA(),IF(OR(C30="Smelter not listed",C30="Smelter not yet identified"),MATCH($B30&amp;$D30,'Smelter Look-up'!$J:$J,0),MATCH($B30&amp;$C30,'Smelter Look-up'!$J:$J,0)))</f>
        <v>526</v>
      </c>
      <c r="X30" s="227">
        <f t="shared" ca="1" si="4"/>
        <v>0</v>
      </c>
      <c r="AB30" s="228" t="str">
        <f t="shared" si="5"/>
        <v>TinThaisarco</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31:B2503 B5:B14">
    <cfRule type="expression" dxfId="27" priority="14" stopIfTrue="1">
      <formula>IF(B5="",TRUE)</formula>
    </cfRule>
    <cfRule type="expression" dxfId="26" priority="17" stopIfTrue="1">
      <formula>IF(AND(COUNTIF(MetalSmelter,B5&amp;C5)=0,LEN(C5)&gt;0),TRUE,FALSE)</formula>
    </cfRule>
  </conditionalFormatting>
  <conditionalFormatting sqref="C31:C2503 C5:C14">
    <cfRule type="expression" dxfId="25" priority="12" stopIfTrue="1">
      <formula>IF(AND(B5&lt;&gt;"",C5=""),TRUE)</formula>
    </cfRule>
  </conditionalFormatting>
  <conditionalFormatting sqref="D5:D2503">
    <cfRule type="expression" dxfId="24" priority="21" stopIfTrue="1">
      <formula>IF(AND(LEN($C5)&gt;0,AND($C5&lt;&gt;"Smelter Not Listed",ISBLANK($D5))),1,0)</formula>
    </cfRule>
    <cfRule type="expression" dxfId="23" priority="28" stopIfTrue="1">
      <formula>IF(AND(D5="",$C5=$X$4),TRUE)</formula>
    </cfRule>
    <cfRule type="expression" dxfId="22" priority="29" stopIfTrue="1">
      <formula>IF(FIND("!",D5),TRUE)</formula>
    </cfRule>
  </conditionalFormatting>
  <conditionalFormatting sqref="E5:E2503 R5:R2503">
    <cfRule type="expression" dxfId="21" priority="15" stopIfTrue="1">
      <formula>IF(AND(E5="",$C5=$X$4),TRUE)</formula>
    </cfRule>
    <cfRule type="expression" dxfId="20" priority="16" stopIfTrue="1">
      <formula>IF(FIND("!",E5),TRUE)</formula>
    </cfRule>
  </conditionalFormatting>
  <conditionalFormatting sqref="F5:F2503 A5:A30">
    <cfRule type="expression" dxfId="19" priority="13" stopIfTrue="1">
      <formula>IF(AND(LEN($A5)&gt;0,$A5&lt;&gt;$F5),TRUE,FALSE)</formula>
    </cfRule>
  </conditionalFormatting>
  <conditionalFormatting sqref="G5:G2503">
    <cfRule type="expression" dxfId="18" priority="30" stopIfTrue="1">
      <formula>IF(FIND("Enter smelter details",G5),TRUE)</formula>
    </cfRule>
  </conditionalFormatting>
  <conditionalFormatting sqref="C19:C30 C15:C17">
    <cfRule type="expression" dxfId="17" priority="7" stopIfTrue="1">
      <formula>IF(AND(B15&lt;&gt;"",C15=""),TRUE)</formula>
    </cfRule>
  </conditionalFormatting>
  <conditionalFormatting sqref="C18">
    <cfRule type="expression" dxfId="16" priority="6" stopIfTrue="1">
      <formula>IF(AND(B18&lt;&gt;"",C18=""),TRUE)</formula>
    </cfRule>
  </conditionalFormatting>
  <conditionalFormatting sqref="B19:B30 B15:B17">
    <cfRule type="expression" dxfId="15" priority="4" stopIfTrue="1">
      <formula>IF(B15="",TRUE)</formula>
    </cfRule>
    <cfRule type="expression" dxfId="14" priority="5" stopIfTrue="1">
      <formula>IF(AND(COUNTIF(MetalSmelter,B15&amp;C15)=0,LEN(C15)&gt;0),TRUE,FALSE)</formula>
    </cfRule>
  </conditionalFormatting>
  <conditionalFormatting sqref="B18">
    <cfRule type="expression" dxfId="13" priority="2" stopIfTrue="1">
      <formula>IF(B18="",TRUE)</formula>
    </cfRule>
    <cfRule type="expression" dxfId="12" priority="3" stopIfTrue="1">
      <formula>IF(AND(COUNTIF(MetalSmelter,B18&amp;C18)=0,LEN(C18)&gt;0),TRUE,FALSE)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AKER TECHNOLOGY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Kerwin Tang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kerwin_t@aker.com.tw</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886-4-25335978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Kerwin Tang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kerwin_t@aker.com.tw</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https://www.aker.com.tw/en/quality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3" t="str">
        <f ca="1">OFFSET(L!$C$1,MATCH("General"&amp;"Cpy",L!$A:$A,0)-1,SL,,)</f>
        <v>© 2023 Responsible Minerals Initiative. All rights reserved.</v>
      </c>
      <c r="C2006" s="393"/>
      <c r="D2006" s="393"/>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www.w3.org/XML/1998/namespace"/>
    <ds:schemaRef ds:uri="http://schemas.openxmlformats.org/package/2006/metadata/core-properties"/>
    <ds:schemaRef ds:uri="http://purl.org/dc/dcmitype/"/>
    <ds:schemaRef ds:uri="a54701f6-876b-4337-a24e-543e1bd311e6"/>
    <ds:schemaRef ds:uri="http://schemas.microsoft.com/office/infopath/2007/PartnerControls"/>
    <ds:schemaRef ds:uri="6e8a5f3d-031c-4996-804e-0e28298fe1e2"/>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aker_Minyt_W[吳旻頤]</cp:lastModifiedBy>
  <cp:lastPrinted>2015-04-21T20:47:43Z</cp:lastPrinted>
  <dcterms:created xsi:type="dcterms:W3CDTF">2010-06-21T21:00:23Z</dcterms:created>
  <dcterms:modified xsi:type="dcterms:W3CDTF">2023-07-26T08:47:26Z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